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brunolervoire\Documents\"/>
    </mc:Choice>
  </mc:AlternateContent>
  <xr:revisionPtr revIDLastSave="0" documentId="8_{EC1791F4-4EE9-42F7-8001-B7628FC9AA89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Modèle cpte de résultat" sheetId="2" r:id="rId1"/>
  </sheets>
  <definedNames>
    <definedName name="_xlnm.Print_Area" localSheetId="0">'Modèle cpte de résultat'!$A$1:$D$47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2" l="1"/>
  <c r="B31" i="2"/>
  <c r="D31" i="2"/>
  <c r="B27" i="2"/>
  <c r="B16" i="2" s="1"/>
  <c r="B35" i="2" s="1"/>
  <c r="D19" i="2"/>
  <c r="D13" i="2"/>
  <c r="B13" i="2"/>
  <c r="A10" i="2"/>
  <c r="D36" i="2" l="1"/>
</calcChain>
</file>

<file path=xl/sharedStrings.xml><?xml version="1.0" encoding="utf-8"?>
<sst xmlns="http://schemas.openxmlformats.org/spreadsheetml/2006/main" count="62" uniqueCount="57">
  <si>
    <t>Nom de l'association</t>
  </si>
  <si>
    <t>A compléter</t>
  </si>
  <si>
    <t>date de début d'exercice :</t>
  </si>
  <si>
    <t>à compléter</t>
  </si>
  <si>
    <t>date de fin d'exercice :</t>
  </si>
  <si>
    <t>Charges</t>
  </si>
  <si>
    <t>Produits</t>
  </si>
  <si>
    <t>Prestations de services</t>
  </si>
  <si>
    <t>Achats de matières et fournitures</t>
  </si>
  <si>
    <t>Locations</t>
  </si>
  <si>
    <t>Entretien et réparation</t>
  </si>
  <si>
    <t>Assurances</t>
  </si>
  <si>
    <t xml:space="preserve">Autres : Précisez …………….   </t>
  </si>
  <si>
    <t>Publicité, publications</t>
  </si>
  <si>
    <t>Déplacements, missions</t>
  </si>
  <si>
    <t>Services bancaires</t>
  </si>
  <si>
    <t>63 - Impôts et taxes</t>
  </si>
  <si>
    <t>64 - Charges de personnel</t>
  </si>
  <si>
    <t>Rémunérations du personnel</t>
  </si>
  <si>
    <t>Charges sociales</t>
  </si>
  <si>
    <t>Autres établissements publics</t>
  </si>
  <si>
    <t xml:space="preserve">66 - Charges financières </t>
  </si>
  <si>
    <t>67 - Charges exceptionnelles - précisez:</t>
  </si>
  <si>
    <t>76 - Produits financiers</t>
  </si>
  <si>
    <t>-----------------------------------------------------</t>
  </si>
  <si>
    <t>77 - Produits exceptionnels (Précisez)</t>
  </si>
  <si>
    <t>68 - Dotations aux amortissements et provisions</t>
  </si>
  <si>
    <t>78 - Reprises sur amortissements et provisions</t>
  </si>
  <si>
    <t>Total des charges</t>
  </si>
  <si>
    <t>Total des produits</t>
  </si>
  <si>
    <t>BILAN</t>
  </si>
  <si>
    <t>Résultat comptable</t>
  </si>
  <si>
    <t>Soldes compte(s) courant(s) à la fin de l'exercice comptable</t>
  </si>
  <si>
    <t>Soldes compte(s) de placement à la fin de l'exercice comptable</t>
  </si>
  <si>
    <t>Date et signature :</t>
  </si>
  <si>
    <t>Montants</t>
  </si>
  <si>
    <t>Electricité, chauffage, eau</t>
  </si>
  <si>
    <t>Région Occitanie</t>
  </si>
  <si>
    <t>Etat</t>
  </si>
  <si>
    <t>Commune de Moissac</t>
  </si>
  <si>
    <t>Organismes sociaux</t>
  </si>
  <si>
    <t>Intercommunalité Terres des Confluences</t>
  </si>
  <si>
    <t>Vente de marchandises</t>
  </si>
  <si>
    <t>Sponsors</t>
  </si>
  <si>
    <t>Dons privés</t>
  </si>
  <si>
    <t>74 - Subventions d'exploitation</t>
  </si>
  <si>
    <t>60 - Organisation de manifestations</t>
  </si>
  <si>
    <t>Si vous disposez d'un bilan réalisé par un expert-comptable, il n'est pas nécessaire de compléter ce tableau.</t>
  </si>
  <si>
    <t>70 - Produits d'exploitation</t>
  </si>
  <si>
    <t>Fédérations</t>
  </si>
  <si>
    <t>Cotisations, adhésions, licences</t>
  </si>
  <si>
    <t>Recettes de manifestations (lotos, vide greniers, repas, etc.)</t>
  </si>
  <si>
    <t>Département de Tarn et Garonne</t>
  </si>
  <si>
    <t>Frais postaux, internet, téléphone</t>
  </si>
  <si>
    <t>61 - Charges générales</t>
  </si>
  <si>
    <t>Dès lors, merci de nous fournir votre bilan détaillé (actif, passif et compte de résultat).</t>
  </si>
  <si>
    <t>COMPTE DE RESULTAT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</si>
</sst>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20" x14ac:knownFonts="1"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3"/>
      <color theme="0"/>
      <name val="Arial"/>
      <family val="2"/>
    </font>
    <font>
      <b/>
      <i/>
      <sz val="12"/>
      <color rgb="FF00B0F0"/>
      <name val="Arial"/>
      <family val="2"/>
    </font>
    <font>
      <b/>
      <sz val="16"/>
      <color theme="1" tint="0.34998626667073579"/>
      <name val="Arial"/>
      <family val="2"/>
    </font>
    <font>
      <b/>
      <u/>
      <sz val="16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i/>
      <sz val="10"/>
      <color theme="1" tint="0.34998626667073579"/>
      <name val="Arial"/>
      <family val="2"/>
    </font>
    <font>
      <b/>
      <sz val="10"/>
      <color theme="0"/>
      <name val="Arial"/>
      <family val="2"/>
    </font>
    <font>
      <i/>
      <sz val="11"/>
      <color rgb="FFFF000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4" fontId="3" fillId="0" borderId="3" xfId="0" applyNumberFormat="1" applyFont="1" applyBorder="1" applyAlignment="1" applyProtection="1">
      <alignment vertical="center"/>
      <protection locked="0"/>
    </xf>
    <xf numFmtId="4" fontId="3" fillId="0" borderId="3" xfId="0" applyNumberFormat="1" applyFont="1" applyBorder="1" applyAlignment="1">
      <alignment vertical="center"/>
    </xf>
    <xf numFmtId="164" fontId="8" fillId="0" borderId="0" xfId="0" applyNumberFormat="1" applyFont="1" applyAlignment="1" applyProtection="1">
      <alignment vertical="center"/>
      <protection locked="0"/>
    </xf>
    <xf numFmtId="0" fontId="7" fillId="2" borderId="1" xfId="0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 applyProtection="1">
      <alignment vertical="center"/>
      <protection locked="0"/>
    </xf>
    <xf numFmtId="0" fontId="13" fillId="0" borderId="1" xfId="0" quotePrefix="1" applyFont="1" applyBorder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2" fillId="0" borderId="1" xfId="0" applyFont="1" applyBorder="1" applyAlignment="1" applyProtection="1">
      <alignment vertical="center"/>
      <protection locked="0"/>
    </xf>
    <xf numFmtId="4" fontId="12" fillId="0" borderId="2" xfId="0" applyNumberFormat="1" applyFont="1" applyBorder="1" applyAlignment="1">
      <alignment vertical="center"/>
    </xf>
    <xf numFmtId="4" fontId="13" fillId="0" borderId="2" xfId="0" applyNumberFormat="1" applyFont="1" applyBorder="1" applyAlignment="1" applyProtection="1">
      <alignment vertical="center"/>
      <protection locked="0"/>
    </xf>
    <xf numFmtId="4" fontId="12" fillId="0" borderId="2" xfId="0" applyNumberFormat="1" applyFont="1" applyBorder="1" applyAlignment="1" applyProtection="1">
      <alignment vertical="center"/>
      <protection locked="0"/>
    </xf>
    <xf numFmtId="0" fontId="12" fillId="0" borderId="1" xfId="0" applyFont="1" applyBorder="1" applyAlignment="1">
      <alignment vertical="center" wrapText="1"/>
    </xf>
    <xf numFmtId="4" fontId="12" fillId="0" borderId="3" xfId="0" applyNumberFormat="1" applyFont="1" applyBorder="1" applyAlignment="1">
      <alignment vertical="center"/>
    </xf>
    <xf numFmtId="4" fontId="13" fillId="0" borderId="3" xfId="0" applyNumberFormat="1" applyFont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4" fillId="0" borderId="0" xfId="0" applyFont="1" applyAlignment="1" applyProtection="1">
      <alignment vertical="top" wrapText="1"/>
      <protection locked="0"/>
    </xf>
    <xf numFmtId="0" fontId="1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4" fontId="18" fillId="0" borderId="2" xfId="0" applyNumberFormat="1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17" fillId="0" borderId="2" xfId="0" applyNumberFormat="1" applyFont="1" applyBorder="1" applyAlignment="1">
      <alignment vertical="center"/>
    </xf>
    <xf numFmtId="4" fontId="0" fillId="0" borderId="3" xfId="0" applyNumberFormat="1" applyBorder="1" applyAlignment="1">
      <alignment vertical="center"/>
    </xf>
    <xf numFmtId="4" fontId="17" fillId="0" borderId="3" xfId="0" applyNumberFormat="1" applyFont="1" applyBorder="1" applyAlignment="1">
      <alignment vertical="center"/>
    </xf>
    <xf numFmtId="4" fontId="0" fillId="0" borderId="3" xfId="0" applyNumberFormat="1" applyBorder="1" applyAlignment="1" applyProtection="1">
      <alignment vertical="center"/>
      <protection locked="0"/>
    </xf>
    <xf numFmtId="4" fontId="19" fillId="0" borderId="3" xfId="0" applyNumberFormat="1" applyFont="1" applyBorder="1" applyAlignment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4" fontId="8" fillId="0" borderId="0" xfId="0" applyNumberFormat="1" applyFont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117189</xdr:colOff>
      <xdr:row>0</xdr:row>
      <xdr:rowOff>112059</xdr:rowOff>
    </xdr:from>
    <xdr:to>
      <xdr:col>0</xdr:col>
      <xdr:colOff>1666360</xdr:colOff>
      <xdr:row>3</xdr:row>
      <xdr:rowOff>246530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A242AF0-AC16-41CE-A05E-6A006721D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89" y="112059"/>
          <a:ext cx="1549171" cy="1264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1624"/>
  <sheetViews>
    <sheetView tabSelected="1" zoomScale="85" zoomScaleNormal="85" zoomScaleSheetLayoutView="85" workbookViewId="0">
      <selection activeCell="B5" sqref="B5"/>
    </sheetView>
  </sheetViews>
  <sheetFormatPr baseColWidth="10" defaultColWidth="16.69140625" defaultRowHeight="20.149999999999999" customHeight="1" x14ac:dyDescent="0.4"/>
  <cols>
    <col min="1" max="1" width="53.23046875" style="2" customWidth="1"/>
    <col min="2" max="2" width="16.84375" style="1" customWidth="1"/>
    <col min="3" max="3" width="52.4609375" style="2" customWidth="1"/>
    <col min="4" max="4" width="18.23046875" style="1" customWidth="1"/>
    <col min="5" max="16384" width="16.69140625" style="2"/>
  </cols>
  <sheetData>
    <row r="1" spans="1:5" ht="48.75" customHeight="1" x14ac:dyDescent="0.4">
      <c r="A1" s="50" t="s">
        <v>0</v>
      </c>
      <c r="B1" s="50"/>
      <c r="C1" s="49" t="s">
        <v>1</v>
      </c>
      <c r="D1" s="49"/>
    </row>
    <row r="2" spans="1:5" ht="20.149999999999999" customHeight="1" x14ac:dyDescent="0.4">
      <c r="D2" s="3"/>
      <c r="E2" s="4"/>
    </row>
    <row r="3" spans="1:5" ht="20.149999999999999" customHeight="1" x14ac:dyDescent="0.4">
      <c r="A3" s="45" t="s">
        <v>56</v>
      </c>
      <c r="B3" s="45"/>
      <c r="C3" s="45"/>
      <c r="D3" s="45"/>
    </row>
    <row r="4" spans="1:5" ht="20.149999999999999" customHeight="1" x14ac:dyDescent="0.4">
      <c r="C4" s="19" t="s">
        <v>2</v>
      </c>
      <c r="D4" s="16" t="s">
        <v>3</v>
      </c>
    </row>
    <row r="5" spans="1:5" s="7" customFormat="1" ht="20.149999999999999" customHeight="1" x14ac:dyDescent="0.4">
      <c r="A5" s="5"/>
      <c r="B5" s="6"/>
      <c r="C5" s="19" t="s">
        <v>4</v>
      </c>
      <c r="D5" s="16" t="s">
        <v>3</v>
      </c>
    </row>
    <row r="6" spans="1:5" s="7" customFormat="1" ht="20.149999999999999" customHeight="1" x14ac:dyDescent="0.4">
      <c r="A6" s="5"/>
      <c r="B6" s="6"/>
      <c r="C6" s="19"/>
      <c r="D6" s="16"/>
    </row>
    <row r="7" spans="1:5" s="7" customFormat="1" ht="20.149999999999999" customHeight="1" x14ac:dyDescent="0.4">
      <c r="A7" s="51" t="s">
        <v>47</v>
      </c>
      <c r="B7" s="51"/>
      <c r="C7" s="51"/>
      <c r="D7" s="51"/>
    </row>
    <row r="8" spans="1:5" s="7" customFormat="1" ht="20.149999999999999" customHeight="1" x14ac:dyDescent="0.4">
      <c r="A8" s="51" t="s">
        <v>55</v>
      </c>
      <c r="B8" s="51"/>
      <c r="C8" s="51"/>
      <c r="D8" s="51"/>
    </row>
    <row r="9" spans="1:5" s="7" customFormat="1" ht="20.149999999999999" customHeight="1" x14ac:dyDescent="0.4">
      <c r="A9" s="36"/>
      <c r="B9" s="36"/>
      <c r="C9" s="36"/>
      <c r="D9" s="36"/>
    </row>
    <row r="10" spans="1:5" s="7" customFormat="1" ht="36.35" customHeight="1" x14ac:dyDescent="0.4">
      <c r="A10" s="46" t="str">
        <f>IF(B39="","Attention, vous n'avez pas complété les informations concernant le solde de trésorerie de votre associations à la fin de l'exercice comptable. Vous devez impérativement renseigner ces informations. Nous vous en remercions par avance.",IF(B40="","Attention, vous n'avez pas complété le solde de votre ou vos compte(s) de placement à la fin de l'exercice comptable. Si vous ne disposez d'aucun compte de placement, veuillez indiqué Néant à la ligne 53. Nous vous en remercions par avance.",""))</f>
        <v>Attention, vous n'avez pas complété les informations concernant le solde de trésorerie de votre associations à la fin de l'exercice comptable. Vous devez impérativement renseigner ces informations. Nous vous en remercions par avance.</v>
      </c>
      <c r="B10" s="46"/>
      <c r="C10" s="46"/>
      <c r="D10" s="46"/>
    </row>
    <row r="11" spans="1:5" ht="20.149999999999999" customHeight="1" x14ac:dyDescent="0.4">
      <c r="D11" s="3"/>
    </row>
    <row r="12" spans="1:5" s="8" customFormat="1" ht="16.3" x14ac:dyDescent="0.4">
      <c r="A12" s="17" t="s">
        <v>5</v>
      </c>
      <c r="B12" s="18" t="s">
        <v>35</v>
      </c>
      <c r="C12" s="17" t="s">
        <v>6</v>
      </c>
      <c r="D12" s="18" t="s">
        <v>35</v>
      </c>
    </row>
    <row r="13" spans="1:5" ht="22.85" customHeight="1" x14ac:dyDescent="0.4">
      <c r="A13" s="20" t="s">
        <v>46</v>
      </c>
      <c r="B13" s="27">
        <f>SUM(B14:B15)</f>
        <v>0</v>
      </c>
      <c r="C13" s="30" t="s">
        <v>48</v>
      </c>
      <c r="D13" s="14">
        <f>SUM(D14:D17)</f>
        <v>0</v>
      </c>
    </row>
    <row r="14" spans="1:5" ht="20.149999999999999" customHeight="1" x14ac:dyDescent="0.4">
      <c r="A14" s="21" t="s">
        <v>7</v>
      </c>
      <c r="B14" s="28"/>
      <c r="C14" s="21" t="s">
        <v>50</v>
      </c>
      <c r="D14" s="41"/>
    </row>
    <row r="15" spans="1:5" ht="20.149999999999999" customHeight="1" x14ac:dyDescent="0.4">
      <c r="A15" s="21" t="s">
        <v>8</v>
      </c>
      <c r="B15" s="28"/>
      <c r="C15" s="21" t="s">
        <v>51</v>
      </c>
      <c r="D15" s="41"/>
    </row>
    <row r="16" spans="1:5" ht="20.149999999999999" customHeight="1" x14ac:dyDescent="0.4">
      <c r="A16" s="20" t="s">
        <v>54</v>
      </c>
      <c r="B16" s="27">
        <f>SUM(B17:B25)</f>
        <v>0</v>
      </c>
      <c r="C16" s="21" t="s">
        <v>42</v>
      </c>
      <c r="D16" s="42"/>
    </row>
    <row r="17" spans="1:4" ht="20.149999999999999" customHeight="1" x14ac:dyDescent="0.4">
      <c r="A17" s="21" t="s">
        <v>9</v>
      </c>
      <c r="B17" s="28"/>
      <c r="C17" s="21" t="s">
        <v>43</v>
      </c>
      <c r="D17" s="32"/>
    </row>
    <row r="18" spans="1:4" ht="20.149999999999999" customHeight="1" x14ac:dyDescent="0.4">
      <c r="A18" s="21" t="s">
        <v>10</v>
      </c>
      <c r="B18" s="28"/>
      <c r="C18" s="20"/>
      <c r="D18" s="42"/>
    </row>
    <row r="19" spans="1:4" ht="20.149999999999999" customHeight="1" x14ac:dyDescent="0.4">
      <c r="A19" s="21" t="s">
        <v>11</v>
      </c>
      <c r="B19" s="28"/>
      <c r="C19" s="20" t="s">
        <v>45</v>
      </c>
      <c r="D19" s="31">
        <f>SUM(D20:D28)</f>
        <v>0</v>
      </c>
    </row>
    <row r="20" spans="1:4" ht="20.149999999999999" customHeight="1" x14ac:dyDescent="0.4">
      <c r="A20" s="21" t="s">
        <v>36</v>
      </c>
      <c r="B20" s="28"/>
      <c r="C20" s="21" t="s">
        <v>38</v>
      </c>
      <c r="D20" s="32"/>
    </row>
    <row r="21" spans="1:4" ht="20.149999999999999" customHeight="1" x14ac:dyDescent="0.4">
      <c r="A21" s="21" t="s">
        <v>13</v>
      </c>
      <c r="B21" s="28"/>
      <c r="C21" s="21" t="s">
        <v>37</v>
      </c>
      <c r="D21" s="32"/>
    </row>
    <row r="22" spans="1:4" ht="20.149999999999999" customHeight="1" x14ac:dyDescent="0.4">
      <c r="A22" s="21" t="s">
        <v>14</v>
      </c>
      <c r="B22" s="40"/>
      <c r="C22" s="21" t="s">
        <v>52</v>
      </c>
      <c r="D22" s="32"/>
    </row>
    <row r="23" spans="1:4" ht="20.149999999999999" customHeight="1" x14ac:dyDescent="0.4">
      <c r="A23" s="21" t="s">
        <v>15</v>
      </c>
      <c r="B23" s="28"/>
      <c r="C23" s="21" t="s">
        <v>41</v>
      </c>
      <c r="D23" s="32"/>
    </row>
    <row r="24" spans="1:4" ht="20.149999999999999" customHeight="1" x14ac:dyDescent="0.4">
      <c r="A24" s="21" t="s">
        <v>53</v>
      </c>
      <c r="B24" s="28"/>
      <c r="C24" s="21" t="s">
        <v>39</v>
      </c>
      <c r="D24" s="32"/>
    </row>
    <row r="25" spans="1:4" ht="20.149999999999999" customHeight="1" x14ac:dyDescent="0.4">
      <c r="A25" s="22" t="s">
        <v>12</v>
      </c>
      <c r="B25" s="28"/>
      <c r="C25" s="21" t="s">
        <v>40</v>
      </c>
      <c r="D25" s="32"/>
    </row>
    <row r="26" spans="1:4" ht="20.149999999999999" customHeight="1" x14ac:dyDescent="0.4">
      <c r="A26" s="20" t="s">
        <v>16</v>
      </c>
      <c r="B26" s="37">
        <v>0</v>
      </c>
      <c r="C26" s="21" t="s">
        <v>49</v>
      </c>
      <c r="D26" s="32"/>
    </row>
    <row r="27" spans="1:4" ht="20.149999999999999" customHeight="1" x14ac:dyDescent="0.4">
      <c r="A27" s="20" t="s">
        <v>17</v>
      </c>
      <c r="B27" s="37">
        <f>B28+B29</f>
        <v>0</v>
      </c>
      <c r="C27" s="21" t="s">
        <v>20</v>
      </c>
      <c r="D27" s="32"/>
    </row>
    <row r="28" spans="1:4" ht="20.149999999999999" customHeight="1" x14ac:dyDescent="0.4">
      <c r="A28" s="21" t="s">
        <v>18</v>
      </c>
      <c r="B28" s="28"/>
      <c r="C28" s="21" t="s">
        <v>44</v>
      </c>
      <c r="D28" s="43"/>
    </row>
    <row r="29" spans="1:4" ht="20.149999999999999" customHeight="1" x14ac:dyDescent="0.4">
      <c r="A29" s="21" t="s">
        <v>19</v>
      </c>
      <c r="B29" s="40"/>
      <c r="C29" s="20"/>
      <c r="D29" s="44"/>
    </row>
    <row r="30" spans="1:4" ht="20.149999999999999" customHeight="1" x14ac:dyDescent="0.4">
      <c r="A30" s="20" t="s">
        <v>21</v>
      </c>
      <c r="B30" s="37"/>
      <c r="C30" s="20" t="s">
        <v>23</v>
      </c>
      <c r="D30" s="15"/>
    </row>
    <row r="31" spans="1:4" ht="20.149999999999999" customHeight="1" x14ac:dyDescent="0.4">
      <c r="A31" s="20" t="s">
        <v>22</v>
      </c>
      <c r="B31" s="37">
        <f>B32+B33</f>
        <v>0</v>
      </c>
      <c r="C31" s="26" t="s">
        <v>25</v>
      </c>
      <c r="D31" s="14">
        <f>D32+D33</f>
        <v>0</v>
      </c>
    </row>
    <row r="32" spans="1:4" ht="20.149999999999999" customHeight="1" x14ac:dyDescent="0.4">
      <c r="A32" s="23" t="s">
        <v>24</v>
      </c>
      <c r="B32" s="40"/>
      <c r="C32" s="23" t="s">
        <v>24</v>
      </c>
      <c r="D32" s="44"/>
    </row>
    <row r="33" spans="1:4" ht="20.149999999999999" customHeight="1" x14ac:dyDescent="0.4">
      <c r="A33" s="23" t="s">
        <v>24</v>
      </c>
      <c r="B33" s="28"/>
      <c r="C33" s="23" t="s">
        <v>24</v>
      </c>
      <c r="D33" s="44"/>
    </row>
    <row r="34" spans="1:4" ht="20.149999999999999" customHeight="1" x14ac:dyDescent="0.4">
      <c r="A34" s="20" t="s">
        <v>26</v>
      </c>
      <c r="B34" s="29"/>
      <c r="C34" s="20" t="s">
        <v>27</v>
      </c>
      <c r="D34" s="15"/>
    </row>
    <row r="35" spans="1:4" s="7" customFormat="1" ht="20.149999999999999" customHeight="1" x14ac:dyDescent="0.4">
      <c r="A35" s="20" t="s">
        <v>28</v>
      </c>
      <c r="B35" s="27">
        <f>B13+B16+B26+B27+B30+B31+B34</f>
        <v>0</v>
      </c>
      <c r="C35" s="20" t="s">
        <v>29</v>
      </c>
      <c r="D35" s="15">
        <f>D13+D19+D30+D31+D34</f>
        <v>0</v>
      </c>
    </row>
    <row r="36" spans="1:4" ht="20.149999999999999" customHeight="1" x14ac:dyDescent="0.4">
      <c r="A36" s="9"/>
      <c r="B36" s="25"/>
      <c r="C36" s="38" t="s">
        <v>31</v>
      </c>
      <c r="D36" s="39">
        <f>D35-B35</f>
        <v>0</v>
      </c>
    </row>
    <row r="37" spans="1:4" ht="20.149999999999999" customHeight="1" x14ac:dyDescent="0.4">
      <c r="A37" s="9"/>
      <c r="C37" s="24"/>
    </row>
    <row r="38" spans="1:4" ht="20.149999999999999" customHeight="1" x14ac:dyDescent="0.4">
      <c r="A38" s="47" t="s">
        <v>30</v>
      </c>
      <c r="B38" s="48"/>
      <c r="C38" s="10"/>
      <c r="D38" s="11"/>
    </row>
    <row r="39" spans="1:4" ht="20.149999999999999" customHeight="1" x14ac:dyDescent="0.4">
      <c r="A39" s="21" t="s">
        <v>32</v>
      </c>
      <c r="B39" s="33"/>
      <c r="C39" s="24"/>
      <c r="D39" s="25"/>
    </row>
    <row r="40" spans="1:4" ht="20.149999999999999" customHeight="1" x14ac:dyDescent="0.4">
      <c r="A40" s="21" t="s">
        <v>33</v>
      </c>
      <c r="B40" s="33"/>
      <c r="C40" s="24"/>
      <c r="D40" s="25"/>
    </row>
    <row r="41" spans="1:4" ht="20.149999999999999" customHeight="1" x14ac:dyDescent="0.4">
      <c r="A41" s="24"/>
      <c r="B41" s="25"/>
      <c r="C41" s="24"/>
      <c r="D41" s="25"/>
    </row>
    <row r="42" spans="1:4" ht="20.149999999999999" customHeight="1" x14ac:dyDescent="0.4">
      <c r="A42" s="35" t="s">
        <v>34</v>
      </c>
      <c r="B42" s="34"/>
      <c r="D42" s="24"/>
    </row>
    <row r="43" spans="1:4" ht="20.149999999999999" customHeight="1" x14ac:dyDescent="0.4">
      <c r="A43" s="34"/>
      <c r="B43" s="34"/>
      <c r="C43" s="34"/>
      <c r="D43" s="34"/>
    </row>
    <row r="44" spans="1:4" ht="20.149999999999999" customHeight="1" x14ac:dyDescent="0.4">
      <c r="A44" s="34"/>
      <c r="B44" s="34"/>
      <c r="C44" s="34"/>
      <c r="D44" s="34"/>
    </row>
    <row r="45" spans="1:4" ht="20.149999999999999" customHeight="1" x14ac:dyDescent="0.4">
      <c r="A45" s="34"/>
      <c r="B45" s="34"/>
      <c r="C45" s="34"/>
      <c r="D45" s="34"/>
    </row>
    <row r="46" spans="1:4" ht="20.149999999999999" customHeight="1" x14ac:dyDescent="0.4">
      <c r="A46" s="34"/>
      <c r="B46" s="34"/>
      <c r="C46" s="34"/>
      <c r="D46" s="34"/>
    </row>
    <row r="1031" spans="2:78" s="12" customFormat="1" ht="20.149999999999999" customHeight="1" x14ac:dyDescent="0.4">
      <c r="B1031" s="13"/>
      <c r="D1031" s="13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</row>
    <row r="1032" spans="2:78" s="12" customFormat="1" ht="20.149999999999999" customHeight="1" x14ac:dyDescent="0.4">
      <c r="B1032" s="13"/>
      <c r="D1032" s="13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</row>
    <row r="1033" spans="2:78" s="12" customFormat="1" ht="20.149999999999999" customHeight="1" x14ac:dyDescent="0.4">
      <c r="B1033" s="13"/>
      <c r="D1033" s="13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</row>
    <row r="1034" spans="2:78" s="12" customFormat="1" ht="20.149999999999999" customHeight="1" x14ac:dyDescent="0.4">
      <c r="B1034" s="13"/>
      <c r="D1034" s="13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</row>
    <row r="1035" spans="2:78" s="12" customFormat="1" ht="20.149999999999999" customHeight="1" x14ac:dyDescent="0.4">
      <c r="B1035" s="13"/>
      <c r="D1035" s="13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</row>
    <row r="1036" spans="2:78" s="12" customFormat="1" ht="20.149999999999999" customHeight="1" x14ac:dyDescent="0.4">
      <c r="B1036" s="13"/>
      <c r="D1036" s="13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</row>
    <row r="1037" spans="2:78" s="12" customFormat="1" ht="20.149999999999999" customHeight="1" x14ac:dyDescent="0.4">
      <c r="B1037" s="13"/>
      <c r="D1037" s="13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</row>
    <row r="1038" spans="2:78" s="12" customFormat="1" ht="20.149999999999999" customHeight="1" x14ac:dyDescent="0.4">
      <c r="B1038" s="13"/>
      <c r="D1038" s="13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</row>
    <row r="1039" spans="2:78" s="12" customFormat="1" ht="20.149999999999999" customHeight="1" x14ac:dyDescent="0.4">
      <c r="B1039" s="13"/>
      <c r="D1039" s="13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</row>
    <row r="1040" spans="2:78" s="12" customFormat="1" ht="20.149999999999999" customHeight="1" x14ac:dyDescent="0.4">
      <c r="B1040" s="13"/>
      <c r="D1040" s="13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</row>
    <row r="1041" spans="2:78" s="12" customFormat="1" ht="20.149999999999999" customHeight="1" x14ac:dyDescent="0.4">
      <c r="B1041" s="13"/>
      <c r="D1041" s="13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</row>
    <row r="1042" spans="2:78" s="12" customFormat="1" ht="20.149999999999999" customHeight="1" x14ac:dyDescent="0.4">
      <c r="B1042" s="13"/>
      <c r="D1042" s="13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</row>
    <row r="1043" spans="2:78" s="12" customFormat="1" ht="20.149999999999999" customHeight="1" x14ac:dyDescent="0.4">
      <c r="B1043" s="13"/>
      <c r="D1043" s="13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</row>
    <row r="1044" spans="2:78" s="12" customFormat="1" ht="20.149999999999999" customHeight="1" x14ac:dyDescent="0.4">
      <c r="B1044" s="13"/>
      <c r="D1044" s="13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</row>
    <row r="1045" spans="2:78" s="12" customFormat="1" ht="20.149999999999999" customHeight="1" x14ac:dyDescent="0.4">
      <c r="B1045" s="13"/>
      <c r="D1045" s="13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</row>
    <row r="1046" spans="2:78" s="12" customFormat="1" ht="20.149999999999999" customHeight="1" x14ac:dyDescent="0.4">
      <c r="B1046" s="13"/>
      <c r="D1046" s="13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</row>
    <row r="1047" spans="2:78" s="12" customFormat="1" ht="20.149999999999999" customHeight="1" x14ac:dyDescent="0.4">
      <c r="B1047" s="13"/>
      <c r="D1047" s="13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</row>
    <row r="1048" spans="2:78" s="12" customFormat="1" ht="20.149999999999999" customHeight="1" x14ac:dyDescent="0.4">
      <c r="B1048" s="13"/>
      <c r="D1048" s="13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</row>
    <row r="1049" spans="2:78" s="12" customFormat="1" ht="20.149999999999999" customHeight="1" x14ac:dyDescent="0.4">
      <c r="B1049" s="13"/>
      <c r="D1049" s="13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</row>
    <row r="1050" spans="2:78" s="12" customFormat="1" ht="20.149999999999999" customHeight="1" x14ac:dyDescent="0.4">
      <c r="B1050" s="13"/>
      <c r="D1050" s="13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</row>
    <row r="1051" spans="2:78" s="12" customFormat="1" ht="20.149999999999999" customHeight="1" x14ac:dyDescent="0.4">
      <c r="B1051" s="13"/>
      <c r="D1051" s="13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</row>
    <row r="1052" spans="2:78" s="12" customFormat="1" ht="20.149999999999999" customHeight="1" x14ac:dyDescent="0.4">
      <c r="B1052" s="13"/>
      <c r="D1052" s="13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</row>
    <row r="1053" spans="2:78" s="12" customFormat="1" ht="20.149999999999999" customHeight="1" x14ac:dyDescent="0.4">
      <c r="B1053" s="13"/>
      <c r="D1053" s="13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</row>
    <row r="1054" spans="2:78" s="12" customFormat="1" ht="20.149999999999999" customHeight="1" x14ac:dyDescent="0.4">
      <c r="B1054" s="13"/>
      <c r="D1054" s="13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</row>
    <row r="1055" spans="2:78" s="12" customFormat="1" ht="20.149999999999999" customHeight="1" x14ac:dyDescent="0.4">
      <c r="B1055" s="13"/>
      <c r="D1055" s="13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</row>
    <row r="1056" spans="2:78" s="12" customFormat="1" ht="20.149999999999999" customHeight="1" x14ac:dyDescent="0.4">
      <c r="B1056" s="13"/>
      <c r="D1056" s="13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</row>
    <row r="1057" spans="2:78" s="12" customFormat="1" ht="20.149999999999999" customHeight="1" x14ac:dyDescent="0.4">
      <c r="B1057" s="13"/>
      <c r="D1057" s="13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</row>
    <row r="1058" spans="2:78" s="12" customFormat="1" ht="20.149999999999999" customHeight="1" x14ac:dyDescent="0.4">
      <c r="B1058" s="13"/>
      <c r="D1058" s="13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</row>
    <row r="1059" spans="2:78" s="12" customFormat="1" ht="20.149999999999999" customHeight="1" x14ac:dyDescent="0.4">
      <c r="B1059" s="13"/>
      <c r="D1059" s="13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</row>
    <row r="1060" spans="2:78" s="12" customFormat="1" ht="20.149999999999999" customHeight="1" x14ac:dyDescent="0.4">
      <c r="B1060" s="13"/>
      <c r="D1060" s="13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</row>
    <row r="1061" spans="2:78" s="12" customFormat="1" ht="20.149999999999999" customHeight="1" x14ac:dyDescent="0.4">
      <c r="B1061" s="13"/>
      <c r="D1061" s="13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</row>
    <row r="1062" spans="2:78" s="12" customFormat="1" ht="20.149999999999999" customHeight="1" x14ac:dyDescent="0.4">
      <c r="B1062" s="13"/>
      <c r="D1062" s="13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</row>
    <row r="1063" spans="2:78" s="12" customFormat="1" ht="20.149999999999999" customHeight="1" x14ac:dyDescent="0.4">
      <c r="B1063" s="13"/>
      <c r="D1063" s="13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</row>
    <row r="1064" spans="2:78" s="12" customFormat="1" ht="20.149999999999999" customHeight="1" x14ac:dyDescent="0.4">
      <c r="B1064" s="13"/>
      <c r="D1064" s="13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</row>
    <row r="1065" spans="2:78" s="12" customFormat="1" ht="20.149999999999999" customHeight="1" x14ac:dyDescent="0.4">
      <c r="B1065" s="13"/>
      <c r="D1065" s="13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</row>
    <row r="1066" spans="2:78" s="12" customFormat="1" ht="20.149999999999999" customHeight="1" x14ac:dyDescent="0.4">
      <c r="B1066" s="13"/>
      <c r="D1066" s="13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</row>
    <row r="1067" spans="2:78" s="12" customFormat="1" ht="20.149999999999999" customHeight="1" x14ac:dyDescent="0.4">
      <c r="B1067" s="13"/>
      <c r="D1067" s="13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</row>
    <row r="1068" spans="2:78" s="12" customFormat="1" ht="20.149999999999999" customHeight="1" x14ac:dyDescent="0.4">
      <c r="B1068" s="13"/>
      <c r="D1068" s="13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</row>
    <row r="1069" spans="2:78" s="12" customFormat="1" ht="20.149999999999999" customHeight="1" x14ac:dyDescent="0.4">
      <c r="B1069" s="13"/>
      <c r="D1069" s="13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</row>
    <row r="1070" spans="2:78" s="12" customFormat="1" ht="20.149999999999999" customHeight="1" x14ac:dyDescent="0.4">
      <c r="B1070" s="13"/>
      <c r="D1070" s="13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</row>
    <row r="1071" spans="2:78" s="12" customFormat="1" ht="20.149999999999999" customHeight="1" x14ac:dyDescent="0.4">
      <c r="B1071" s="13"/>
      <c r="D1071" s="13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</row>
    <row r="1072" spans="2:78" s="12" customFormat="1" ht="20.149999999999999" customHeight="1" x14ac:dyDescent="0.4">
      <c r="B1072" s="13"/>
      <c r="D1072" s="13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</row>
    <row r="1073" spans="2:78" s="12" customFormat="1" ht="20.149999999999999" customHeight="1" x14ac:dyDescent="0.4">
      <c r="B1073" s="13"/>
      <c r="D1073" s="13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</row>
    <row r="1074" spans="2:78" s="12" customFormat="1" ht="20.149999999999999" customHeight="1" x14ac:dyDescent="0.4">
      <c r="B1074" s="13"/>
      <c r="D1074" s="13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</row>
    <row r="1075" spans="2:78" s="12" customFormat="1" ht="20.149999999999999" customHeight="1" x14ac:dyDescent="0.4">
      <c r="B1075" s="13"/>
      <c r="D1075" s="13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</row>
    <row r="1076" spans="2:78" s="12" customFormat="1" ht="20.149999999999999" customHeight="1" x14ac:dyDescent="0.4">
      <c r="B1076" s="13"/>
      <c r="D1076" s="13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</row>
    <row r="1077" spans="2:78" s="12" customFormat="1" ht="20.149999999999999" customHeight="1" x14ac:dyDescent="0.4">
      <c r="B1077" s="13"/>
      <c r="D1077" s="13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</row>
    <row r="1078" spans="2:78" s="12" customFormat="1" ht="20.149999999999999" customHeight="1" x14ac:dyDescent="0.4">
      <c r="B1078" s="13"/>
      <c r="D1078" s="13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</row>
    <row r="1079" spans="2:78" s="12" customFormat="1" ht="20.149999999999999" customHeight="1" x14ac:dyDescent="0.4">
      <c r="B1079" s="13"/>
      <c r="D1079" s="13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</row>
    <row r="1080" spans="2:78" s="12" customFormat="1" ht="20.149999999999999" customHeight="1" x14ac:dyDescent="0.4">
      <c r="B1080" s="13"/>
      <c r="D1080" s="13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</row>
    <row r="1081" spans="2:78" s="12" customFormat="1" ht="20.149999999999999" customHeight="1" x14ac:dyDescent="0.4">
      <c r="B1081" s="13"/>
      <c r="D1081" s="13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</row>
    <row r="1082" spans="2:78" s="12" customFormat="1" ht="20.149999999999999" customHeight="1" x14ac:dyDescent="0.4">
      <c r="B1082" s="13"/>
      <c r="D1082" s="13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</row>
    <row r="1083" spans="2:78" s="12" customFormat="1" ht="20.149999999999999" customHeight="1" x14ac:dyDescent="0.4">
      <c r="B1083" s="13"/>
      <c r="D1083" s="13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</row>
    <row r="1084" spans="2:78" s="12" customFormat="1" ht="20.149999999999999" customHeight="1" x14ac:dyDescent="0.4">
      <c r="B1084" s="13"/>
      <c r="D1084" s="13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</row>
    <row r="1085" spans="2:78" s="12" customFormat="1" ht="20.149999999999999" customHeight="1" x14ac:dyDescent="0.4">
      <c r="B1085" s="13"/>
      <c r="D1085" s="13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</row>
    <row r="1086" spans="2:78" s="12" customFormat="1" ht="20.149999999999999" customHeight="1" x14ac:dyDescent="0.4">
      <c r="B1086" s="13"/>
      <c r="D1086" s="13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</row>
    <row r="1087" spans="2:78" s="12" customFormat="1" ht="20.149999999999999" customHeight="1" x14ac:dyDescent="0.4">
      <c r="B1087" s="13"/>
      <c r="D1087" s="13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</row>
    <row r="1088" spans="2:78" s="12" customFormat="1" ht="20.149999999999999" customHeight="1" x14ac:dyDescent="0.4">
      <c r="B1088" s="13"/>
      <c r="D1088" s="13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</row>
    <row r="1089" spans="2:78" s="12" customFormat="1" ht="20.149999999999999" customHeight="1" x14ac:dyDescent="0.4">
      <c r="B1089" s="13"/>
      <c r="D1089" s="13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</row>
    <row r="1090" spans="2:78" s="12" customFormat="1" ht="20.149999999999999" customHeight="1" x14ac:dyDescent="0.4">
      <c r="B1090" s="13"/>
      <c r="D1090" s="13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</row>
    <row r="1091" spans="2:78" s="12" customFormat="1" ht="20.149999999999999" customHeight="1" x14ac:dyDescent="0.4">
      <c r="B1091" s="13"/>
      <c r="D1091" s="13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</row>
    <row r="1092" spans="2:78" s="12" customFormat="1" ht="20.149999999999999" customHeight="1" x14ac:dyDescent="0.4">
      <c r="B1092" s="13"/>
      <c r="D1092" s="13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</row>
    <row r="1093" spans="2:78" s="12" customFormat="1" ht="20.149999999999999" customHeight="1" x14ac:dyDescent="0.4">
      <c r="B1093" s="13"/>
      <c r="D1093" s="13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</row>
    <row r="1094" spans="2:78" s="12" customFormat="1" ht="20.149999999999999" customHeight="1" x14ac:dyDescent="0.4">
      <c r="B1094" s="13"/>
      <c r="D1094" s="13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</row>
    <row r="1095" spans="2:78" s="12" customFormat="1" ht="20.149999999999999" customHeight="1" x14ac:dyDescent="0.4">
      <c r="B1095" s="13"/>
      <c r="D1095" s="13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</row>
    <row r="1096" spans="2:78" s="12" customFormat="1" ht="20.149999999999999" customHeight="1" x14ac:dyDescent="0.4">
      <c r="B1096" s="13"/>
      <c r="D1096" s="13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</row>
    <row r="1097" spans="2:78" s="12" customFormat="1" ht="20.149999999999999" customHeight="1" x14ac:dyDescent="0.4">
      <c r="B1097" s="13"/>
      <c r="D1097" s="13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</row>
    <row r="1098" spans="2:78" s="12" customFormat="1" ht="20.149999999999999" customHeight="1" x14ac:dyDescent="0.4">
      <c r="B1098" s="13"/>
      <c r="D1098" s="13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</row>
    <row r="1099" spans="2:78" s="12" customFormat="1" ht="20.149999999999999" customHeight="1" x14ac:dyDescent="0.4">
      <c r="B1099" s="13"/>
      <c r="D1099" s="13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</row>
    <row r="1100" spans="2:78" s="12" customFormat="1" ht="20.149999999999999" customHeight="1" x14ac:dyDescent="0.4">
      <c r="B1100" s="13"/>
      <c r="D1100" s="13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</row>
    <row r="1101" spans="2:78" s="12" customFormat="1" ht="20.149999999999999" customHeight="1" x14ac:dyDescent="0.4">
      <c r="B1101" s="13"/>
      <c r="D1101" s="13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</row>
    <row r="1102" spans="2:78" s="12" customFormat="1" ht="20.149999999999999" customHeight="1" x14ac:dyDescent="0.4">
      <c r="B1102" s="13"/>
      <c r="D1102" s="13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</row>
    <row r="1103" spans="2:78" s="12" customFormat="1" ht="20.149999999999999" customHeight="1" x14ac:dyDescent="0.4">
      <c r="B1103" s="13"/>
      <c r="D1103" s="13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</row>
    <row r="1104" spans="2:78" s="12" customFormat="1" ht="20.149999999999999" customHeight="1" x14ac:dyDescent="0.4">
      <c r="B1104" s="13"/>
      <c r="D1104" s="13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</row>
    <row r="1105" spans="2:78" s="12" customFormat="1" ht="20.149999999999999" customHeight="1" x14ac:dyDescent="0.4">
      <c r="B1105" s="13"/>
      <c r="D1105" s="13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</row>
    <row r="1106" spans="2:78" s="12" customFormat="1" ht="20.149999999999999" customHeight="1" x14ac:dyDescent="0.4">
      <c r="B1106" s="13"/>
      <c r="D1106" s="13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</row>
    <row r="1107" spans="2:78" s="12" customFormat="1" ht="20.149999999999999" customHeight="1" x14ac:dyDescent="0.4">
      <c r="B1107" s="13"/>
      <c r="D1107" s="13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</row>
    <row r="1108" spans="2:78" s="12" customFormat="1" ht="20.149999999999999" customHeight="1" x14ac:dyDescent="0.4">
      <c r="B1108" s="13"/>
      <c r="D1108" s="13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</row>
    <row r="1109" spans="2:78" s="12" customFormat="1" ht="20.149999999999999" customHeight="1" x14ac:dyDescent="0.4">
      <c r="B1109" s="13"/>
      <c r="D1109" s="13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</row>
    <row r="1110" spans="2:78" s="12" customFormat="1" ht="20.149999999999999" customHeight="1" x14ac:dyDescent="0.4">
      <c r="B1110" s="13"/>
      <c r="D1110" s="13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</row>
    <row r="1111" spans="2:78" s="12" customFormat="1" ht="20.149999999999999" customHeight="1" x14ac:dyDescent="0.4">
      <c r="B1111" s="13"/>
      <c r="D1111" s="13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</row>
    <row r="1112" spans="2:78" s="12" customFormat="1" ht="20.149999999999999" customHeight="1" x14ac:dyDescent="0.4">
      <c r="B1112" s="13"/>
      <c r="D1112" s="13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</row>
    <row r="1113" spans="2:78" s="12" customFormat="1" ht="20.149999999999999" customHeight="1" x14ac:dyDescent="0.4">
      <c r="B1113" s="13"/>
      <c r="D1113" s="13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</row>
    <row r="1114" spans="2:78" s="12" customFormat="1" ht="20.149999999999999" customHeight="1" x14ac:dyDescent="0.4">
      <c r="B1114" s="13"/>
      <c r="D1114" s="13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</row>
    <row r="1115" spans="2:78" s="12" customFormat="1" ht="20.149999999999999" customHeight="1" x14ac:dyDescent="0.4">
      <c r="B1115" s="13"/>
      <c r="D1115" s="13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</row>
    <row r="1116" spans="2:78" s="12" customFormat="1" ht="20.149999999999999" customHeight="1" x14ac:dyDescent="0.4">
      <c r="B1116" s="13"/>
      <c r="D1116" s="13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</row>
    <row r="1117" spans="2:78" s="12" customFormat="1" ht="20.149999999999999" customHeight="1" x14ac:dyDescent="0.4">
      <c r="B1117" s="13"/>
      <c r="D1117" s="13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</row>
    <row r="1118" spans="2:78" s="12" customFormat="1" ht="20.149999999999999" customHeight="1" x14ac:dyDescent="0.4">
      <c r="B1118" s="13"/>
      <c r="D1118" s="13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</row>
    <row r="1119" spans="2:78" s="12" customFormat="1" ht="20.149999999999999" customHeight="1" x14ac:dyDescent="0.4">
      <c r="B1119" s="13"/>
      <c r="D1119" s="13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</row>
    <row r="1120" spans="2:78" s="12" customFormat="1" ht="20.149999999999999" customHeight="1" x14ac:dyDescent="0.4">
      <c r="B1120" s="13"/>
      <c r="D1120" s="13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</row>
    <row r="1121" spans="2:78" s="12" customFormat="1" ht="20.149999999999999" customHeight="1" x14ac:dyDescent="0.4">
      <c r="B1121" s="13"/>
      <c r="D1121" s="13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</row>
    <row r="1122" spans="2:78" s="12" customFormat="1" ht="20.149999999999999" customHeight="1" x14ac:dyDescent="0.4">
      <c r="B1122" s="13"/>
      <c r="D1122" s="13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</row>
    <row r="1123" spans="2:78" s="12" customFormat="1" ht="20.149999999999999" customHeight="1" x14ac:dyDescent="0.4">
      <c r="B1123" s="13"/>
      <c r="D1123" s="13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</row>
    <row r="1124" spans="2:78" s="12" customFormat="1" ht="20.149999999999999" customHeight="1" x14ac:dyDescent="0.4">
      <c r="B1124" s="13"/>
      <c r="D1124" s="13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</row>
    <row r="1125" spans="2:78" s="12" customFormat="1" ht="20.149999999999999" customHeight="1" x14ac:dyDescent="0.4">
      <c r="B1125" s="13"/>
      <c r="D1125" s="13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</row>
    <row r="1126" spans="2:78" s="12" customFormat="1" ht="20.149999999999999" customHeight="1" x14ac:dyDescent="0.4">
      <c r="B1126" s="13"/>
      <c r="D1126" s="13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</row>
    <row r="1127" spans="2:78" s="12" customFormat="1" ht="20.149999999999999" customHeight="1" x14ac:dyDescent="0.4">
      <c r="B1127" s="13"/>
      <c r="D1127" s="13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</row>
    <row r="1128" spans="2:78" s="12" customFormat="1" ht="20.149999999999999" customHeight="1" x14ac:dyDescent="0.4">
      <c r="B1128" s="13"/>
      <c r="D1128" s="13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</row>
    <row r="1129" spans="2:78" s="12" customFormat="1" ht="20.149999999999999" customHeight="1" x14ac:dyDescent="0.4">
      <c r="B1129" s="13"/>
      <c r="D1129" s="13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</row>
    <row r="1130" spans="2:78" s="12" customFormat="1" ht="20.149999999999999" customHeight="1" x14ac:dyDescent="0.4">
      <c r="B1130" s="13"/>
      <c r="D1130" s="13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</row>
    <row r="1131" spans="2:78" s="12" customFormat="1" ht="20.149999999999999" customHeight="1" x14ac:dyDescent="0.4">
      <c r="B1131" s="13"/>
      <c r="D1131" s="13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</row>
    <row r="1132" spans="2:78" s="12" customFormat="1" ht="20.149999999999999" customHeight="1" x14ac:dyDescent="0.4">
      <c r="B1132" s="13"/>
      <c r="D1132" s="13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</row>
    <row r="1133" spans="2:78" s="12" customFormat="1" ht="20.149999999999999" customHeight="1" x14ac:dyDescent="0.4">
      <c r="B1133" s="13"/>
      <c r="D1133" s="13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</row>
    <row r="1134" spans="2:78" s="12" customFormat="1" ht="20.149999999999999" customHeight="1" x14ac:dyDescent="0.4">
      <c r="B1134" s="13"/>
      <c r="D1134" s="13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</row>
    <row r="1135" spans="2:78" s="12" customFormat="1" ht="20.149999999999999" customHeight="1" x14ac:dyDescent="0.4">
      <c r="B1135" s="13"/>
      <c r="D1135" s="13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</row>
    <row r="1136" spans="2:78" s="12" customFormat="1" ht="20.149999999999999" customHeight="1" x14ac:dyDescent="0.4">
      <c r="B1136" s="13"/>
      <c r="D1136" s="13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</row>
    <row r="1137" spans="2:78" s="12" customFormat="1" ht="20.149999999999999" customHeight="1" x14ac:dyDescent="0.4">
      <c r="B1137" s="13"/>
      <c r="D1137" s="13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</row>
    <row r="1138" spans="2:78" s="12" customFormat="1" ht="20.149999999999999" customHeight="1" x14ac:dyDescent="0.4">
      <c r="B1138" s="13"/>
      <c r="D1138" s="13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</row>
    <row r="1139" spans="2:78" s="12" customFormat="1" ht="20.149999999999999" customHeight="1" x14ac:dyDescent="0.4">
      <c r="B1139" s="13"/>
      <c r="D1139" s="13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</row>
    <row r="1140" spans="2:78" s="12" customFormat="1" ht="20.149999999999999" customHeight="1" x14ac:dyDescent="0.4">
      <c r="B1140" s="13"/>
      <c r="D1140" s="13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</row>
    <row r="1141" spans="2:78" s="12" customFormat="1" ht="20.149999999999999" customHeight="1" x14ac:dyDescent="0.4">
      <c r="B1141" s="13"/>
      <c r="D1141" s="13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</row>
    <row r="1142" spans="2:78" s="12" customFormat="1" ht="20.149999999999999" customHeight="1" x14ac:dyDescent="0.4">
      <c r="B1142" s="13"/>
      <c r="D1142" s="13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</row>
    <row r="1143" spans="2:78" s="12" customFormat="1" ht="20.149999999999999" customHeight="1" x14ac:dyDescent="0.4">
      <c r="B1143" s="13"/>
      <c r="D1143" s="13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</row>
    <row r="1144" spans="2:78" s="12" customFormat="1" ht="20.149999999999999" customHeight="1" x14ac:dyDescent="0.4">
      <c r="B1144" s="13"/>
      <c r="D1144" s="13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</row>
    <row r="1145" spans="2:78" s="12" customFormat="1" ht="20.149999999999999" customHeight="1" x14ac:dyDescent="0.4">
      <c r="B1145" s="13"/>
      <c r="D1145" s="13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</row>
    <row r="1146" spans="2:78" s="12" customFormat="1" ht="20.149999999999999" customHeight="1" x14ac:dyDescent="0.4">
      <c r="B1146" s="13"/>
      <c r="D1146" s="13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</row>
    <row r="1147" spans="2:78" s="12" customFormat="1" ht="20.149999999999999" customHeight="1" x14ac:dyDescent="0.4">
      <c r="B1147" s="13"/>
      <c r="D1147" s="13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</row>
    <row r="1148" spans="2:78" s="12" customFormat="1" ht="20.149999999999999" customHeight="1" x14ac:dyDescent="0.4">
      <c r="B1148" s="13"/>
      <c r="D1148" s="13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</row>
    <row r="1149" spans="2:78" s="12" customFormat="1" ht="20.149999999999999" customHeight="1" x14ac:dyDescent="0.4">
      <c r="B1149" s="13"/>
      <c r="D1149" s="13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</row>
    <row r="1150" spans="2:78" s="12" customFormat="1" ht="20.149999999999999" customHeight="1" x14ac:dyDescent="0.4">
      <c r="B1150" s="13"/>
      <c r="D1150" s="13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</row>
    <row r="1151" spans="2:78" s="12" customFormat="1" ht="20.149999999999999" customHeight="1" x14ac:dyDescent="0.4">
      <c r="B1151" s="13"/>
      <c r="D1151" s="13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</row>
    <row r="1152" spans="2:78" s="12" customFormat="1" ht="20.149999999999999" customHeight="1" x14ac:dyDescent="0.4">
      <c r="B1152" s="13"/>
      <c r="D1152" s="13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</row>
    <row r="1153" spans="2:78" s="12" customFormat="1" ht="20.149999999999999" customHeight="1" x14ac:dyDescent="0.4">
      <c r="B1153" s="13"/>
      <c r="D1153" s="13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</row>
    <row r="1154" spans="2:78" s="12" customFormat="1" ht="20.149999999999999" customHeight="1" x14ac:dyDescent="0.4">
      <c r="B1154" s="13"/>
      <c r="D1154" s="13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</row>
    <row r="1155" spans="2:78" s="12" customFormat="1" ht="20.149999999999999" customHeight="1" x14ac:dyDescent="0.4">
      <c r="B1155" s="13"/>
      <c r="D1155" s="13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</row>
    <row r="1156" spans="2:78" s="12" customFormat="1" ht="20.149999999999999" customHeight="1" x14ac:dyDescent="0.4">
      <c r="B1156" s="13"/>
      <c r="D1156" s="13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</row>
    <row r="1157" spans="2:78" s="12" customFormat="1" ht="20.149999999999999" customHeight="1" x14ac:dyDescent="0.4">
      <c r="B1157" s="13"/>
      <c r="D1157" s="13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</row>
    <row r="1158" spans="2:78" s="12" customFormat="1" ht="20.149999999999999" customHeight="1" x14ac:dyDescent="0.4">
      <c r="B1158" s="13"/>
      <c r="D1158" s="13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</row>
    <row r="1159" spans="2:78" s="12" customFormat="1" ht="20.149999999999999" customHeight="1" x14ac:dyDescent="0.4">
      <c r="B1159" s="13"/>
      <c r="D1159" s="13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</row>
    <row r="1160" spans="2:78" s="12" customFormat="1" ht="20.149999999999999" customHeight="1" x14ac:dyDescent="0.4">
      <c r="B1160" s="13"/>
      <c r="D1160" s="13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</row>
    <row r="1161" spans="2:78" s="12" customFormat="1" ht="20.149999999999999" customHeight="1" x14ac:dyDescent="0.4">
      <c r="B1161" s="13"/>
      <c r="D1161" s="13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</row>
    <row r="1162" spans="2:78" s="12" customFormat="1" ht="20.149999999999999" customHeight="1" x14ac:dyDescent="0.4">
      <c r="B1162" s="13"/>
      <c r="D1162" s="13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</row>
    <row r="1163" spans="2:78" s="12" customFormat="1" ht="20.149999999999999" customHeight="1" x14ac:dyDescent="0.4">
      <c r="B1163" s="13"/>
      <c r="D1163" s="13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</row>
    <row r="1164" spans="2:78" s="12" customFormat="1" ht="20.149999999999999" customHeight="1" x14ac:dyDescent="0.4">
      <c r="B1164" s="13"/>
      <c r="D1164" s="13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</row>
    <row r="1165" spans="2:78" s="12" customFormat="1" ht="20.149999999999999" customHeight="1" x14ac:dyDescent="0.4">
      <c r="B1165" s="13"/>
      <c r="D1165" s="13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</row>
    <row r="1166" spans="2:78" s="12" customFormat="1" ht="20.149999999999999" customHeight="1" x14ac:dyDescent="0.4">
      <c r="B1166" s="13"/>
      <c r="D1166" s="13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</row>
    <row r="1167" spans="2:78" s="12" customFormat="1" ht="20.149999999999999" customHeight="1" x14ac:dyDescent="0.4">
      <c r="B1167" s="13"/>
      <c r="D1167" s="13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</row>
    <row r="1168" spans="2:78" s="12" customFormat="1" ht="20.149999999999999" customHeight="1" x14ac:dyDescent="0.4">
      <c r="B1168" s="13"/>
      <c r="D1168" s="13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</row>
    <row r="1169" spans="2:78" s="12" customFormat="1" ht="20.149999999999999" customHeight="1" x14ac:dyDescent="0.4">
      <c r="B1169" s="13"/>
      <c r="D1169" s="13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</row>
    <row r="1170" spans="2:78" s="12" customFormat="1" ht="20.149999999999999" customHeight="1" x14ac:dyDescent="0.4">
      <c r="B1170" s="13"/>
      <c r="D1170" s="13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</row>
    <row r="1171" spans="2:78" s="12" customFormat="1" ht="20.149999999999999" customHeight="1" x14ac:dyDescent="0.4">
      <c r="B1171" s="13"/>
      <c r="D1171" s="13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</row>
    <row r="1172" spans="2:78" s="12" customFormat="1" ht="20.149999999999999" customHeight="1" x14ac:dyDescent="0.4">
      <c r="B1172" s="13"/>
      <c r="D1172" s="13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</row>
    <row r="1173" spans="2:78" s="12" customFormat="1" ht="20.149999999999999" customHeight="1" x14ac:dyDescent="0.4">
      <c r="B1173" s="13"/>
      <c r="D1173" s="13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</row>
    <row r="1174" spans="2:78" s="12" customFormat="1" ht="20.149999999999999" customHeight="1" x14ac:dyDescent="0.4">
      <c r="B1174" s="13"/>
      <c r="D1174" s="13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</row>
    <row r="1175" spans="2:78" s="12" customFormat="1" ht="20.149999999999999" customHeight="1" x14ac:dyDescent="0.4">
      <c r="B1175" s="13"/>
      <c r="D1175" s="13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</row>
    <row r="1176" spans="2:78" s="12" customFormat="1" ht="20.149999999999999" customHeight="1" x14ac:dyDescent="0.4">
      <c r="B1176" s="13"/>
      <c r="D1176" s="13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</row>
    <row r="1177" spans="2:78" s="12" customFormat="1" ht="20.149999999999999" customHeight="1" x14ac:dyDescent="0.4">
      <c r="B1177" s="13"/>
      <c r="D1177" s="13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</row>
    <row r="1178" spans="2:78" s="12" customFormat="1" ht="20.149999999999999" customHeight="1" x14ac:dyDescent="0.4">
      <c r="B1178" s="13"/>
      <c r="D1178" s="13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</row>
    <row r="1179" spans="2:78" s="12" customFormat="1" ht="20.149999999999999" customHeight="1" x14ac:dyDescent="0.4">
      <c r="B1179" s="13"/>
      <c r="D1179" s="13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</row>
    <row r="1180" spans="2:78" s="12" customFormat="1" ht="20.149999999999999" customHeight="1" x14ac:dyDescent="0.4">
      <c r="B1180" s="13"/>
      <c r="D1180" s="13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</row>
    <row r="1181" spans="2:78" s="12" customFormat="1" ht="20.149999999999999" customHeight="1" x14ac:dyDescent="0.4">
      <c r="B1181" s="13"/>
      <c r="D1181" s="13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</row>
    <row r="1182" spans="2:78" s="12" customFormat="1" ht="20.149999999999999" customHeight="1" x14ac:dyDescent="0.4">
      <c r="B1182" s="13"/>
      <c r="D1182" s="13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</row>
    <row r="1183" spans="2:78" s="12" customFormat="1" ht="20.149999999999999" customHeight="1" x14ac:dyDescent="0.4">
      <c r="B1183" s="13"/>
      <c r="D1183" s="13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</row>
    <row r="1184" spans="2:78" s="12" customFormat="1" ht="20.149999999999999" customHeight="1" x14ac:dyDescent="0.4">
      <c r="B1184" s="13"/>
      <c r="D1184" s="13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</row>
    <row r="1185" spans="2:78" s="12" customFormat="1" ht="20.149999999999999" customHeight="1" x14ac:dyDescent="0.4">
      <c r="B1185" s="13"/>
      <c r="D1185" s="13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</row>
    <row r="1186" spans="2:78" s="12" customFormat="1" ht="20.149999999999999" customHeight="1" x14ac:dyDescent="0.4">
      <c r="B1186" s="13"/>
      <c r="D1186" s="13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</row>
    <row r="1187" spans="2:78" s="12" customFormat="1" ht="20.149999999999999" customHeight="1" x14ac:dyDescent="0.4">
      <c r="B1187" s="13"/>
      <c r="D1187" s="13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</row>
    <row r="1188" spans="2:78" s="12" customFormat="1" ht="20.149999999999999" customHeight="1" x14ac:dyDescent="0.4">
      <c r="B1188" s="13"/>
      <c r="D1188" s="13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</row>
    <row r="1189" spans="2:78" s="12" customFormat="1" ht="20.149999999999999" customHeight="1" x14ac:dyDescent="0.4">
      <c r="B1189" s="13"/>
      <c r="D1189" s="13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</row>
    <row r="1190" spans="2:78" s="12" customFormat="1" ht="20.149999999999999" customHeight="1" x14ac:dyDescent="0.4">
      <c r="B1190" s="13"/>
      <c r="D1190" s="13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</row>
    <row r="1191" spans="2:78" s="12" customFormat="1" ht="20.149999999999999" customHeight="1" x14ac:dyDescent="0.4">
      <c r="B1191" s="13"/>
      <c r="D1191" s="13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</row>
    <row r="1192" spans="2:78" s="12" customFormat="1" ht="20.149999999999999" customHeight="1" x14ac:dyDescent="0.4">
      <c r="B1192" s="13"/>
      <c r="D1192" s="13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</row>
    <row r="1193" spans="2:78" s="12" customFormat="1" ht="20.149999999999999" customHeight="1" x14ac:dyDescent="0.4">
      <c r="B1193" s="13"/>
      <c r="D1193" s="13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</row>
    <row r="1194" spans="2:78" s="12" customFormat="1" ht="20.149999999999999" customHeight="1" x14ac:dyDescent="0.4">
      <c r="B1194" s="13"/>
      <c r="D1194" s="13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</row>
    <row r="1195" spans="2:78" s="12" customFormat="1" ht="20.149999999999999" customHeight="1" x14ac:dyDescent="0.4">
      <c r="B1195" s="13"/>
      <c r="D1195" s="13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</row>
    <row r="1196" spans="2:78" s="12" customFormat="1" ht="20.149999999999999" customHeight="1" x14ac:dyDescent="0.4">
      <c r="B1196" s="13"/>
      <c r="D1196" s="13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</row>
    <row r="1197" spans="2:78" s="12" customFormat="1" ht="20.149999999999999" customHeight="1" x14ac:dyDescent="0.4">
      <c r="B1197" s="13"/>
      <c r="D1197" s="13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</row>
    <row r="1198" spans="2:78" s="12" customFormat="1" ht="20.149999999999999" customHeight="1" x14ac:dyDescent="0.4">
      <c r="B1198" s="13"/>
      <c r="D1198" s="13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</row>
    <row r="1199" spans="2:78" s="12" customFormat="1" ht="20.149999999999999" customHeight="1" x14ac:dyDescent="0.4">
      <c r="B1199" s="13"/>
      <c r="D1199" s="13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</row>
    <row r="1200" spans="2:78" s="12" customFormat="1" ht="20.149999999999999" customHeight="1" x14ac:dyDescent="0.4">
      <c r="B1200" s="13"/>
      <c r="D1200" s="13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</row>
    <row r="1201" spans="2:78" s="12" customFormat="1" ht="20.149999999999999" customHeight="1" x14ac:dyDescent="0.4">
      <c r="B1201" s="13"/>
      <c r="D1201" s="13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</row>
    <row r="1202" spans="2:78" s="12" customFormat="1" ht="20.149999999999999" customHeight="1" x14ac:dyDescent="0.4">
      <c r="B1202" s="13"/>
      <c r="D1202" s="13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</row>
    <row r="1203" spans="2:78" s="12" customFormat="1" ht="20.149999999999999" customHeight="1" x14ac:dyDescent="0.4">
      <c r="B1203" s="13"/>
      <c r="D1203" s="13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</row>
    <row r="1204" spans="2:78" s="12" customFormat="1" ht="20.149999999999999" customHeight="1" x14ac:dyDescent="0.4">
      <c r="B1204" s="13"/>
      <c r="D1204" s="13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</row>
    <row r="1205" spans="2:78" s="12" customFormat="1" ht="20.149999999999999" customHeight="1" x14ac:dyDescent="0.4">
      <c r="B1205" s="13"/>
      <c r="D1205" s="13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</row>
    <row r="1206" spans="2:78" s="12" customFormat="1" ht="20.149999999999999" customHeight="1" x14ac:dyDescent="0.4">
      <c r="B1206" s="13"/>
      <c r="D1206" s="13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</row>
    <row r="1207" spans="2:78" s="12" customFormat="1" ht="20.149999999999999" customHeight="1" x14ac:dyDescent="0.4">
      <c r="B1207" s="13"/>
      <c r="D1207" s="13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</row>
    <row r="1208" spans="2:78" s="12" customFormat="1" ht="20.149999999999999" customHeight="1" x14ac:dyDescent="0.4">
      <c r="B1208" s="13"/>
      <c r="D1208" s="13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</row>
    <row r="1209" spans="2:78" s="12" customFormat="1" ht="20.149999999999999" customHeight="1" x14ac:dyDescent="0.4">
      <c r="B1209" s="13"/>
      <c r="D1209" s="13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</row>
    <row r="1210" spans="2:78" s="12" customFormat="1" ht="20.149999999999999" customHeight="1" x14ac:dyDescent="0.4">
      <c r="B1210" s="13"/>
      <c r="D1210" s="13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</row>
    <row r="1211" spans="2:78" s="12" customFormat="1" ht="20.149999999999999" customHeight="1" x14ac:dyDescent="0.4">
      <c r="B1211" s="13"/>
      <c r="D1211" s="13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</row>
    <row r="1212" spans="2:78" s="12" customFormat="1" ht="20.149999999999999" customHeight="1" x14ac:dyDescent="0.4">
      <c r="B1212" s="13"/>
      <c r="D1212" s="13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</row>
    <row r="1213" spans="2:78" s="12" customFormat="1" ht="20.149999999999999" customHeight="1" x14ac:dyDescent="0.4">
      <c r="B1213" s="13"/>
      <c r="D1213" s="13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</row>
    <row r="1214" spans="2:78" s="12" customFormat="1" ht="20.149999999999999" customHeight="1" x14ac:dyDescent="0.4">
      <c r="B1214" s="13"/>
      <c r="D1214" s="13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</row>
    <row r="1215" spans="2:78" s="12" customFormat="1" ht="20.149999999999999" customHeight="1" x14ac:dyDescent="0.4">
      <c r="B1215" s="13"/>
      <c r="D1215" s="13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</row>
    <row r="1216" spans="2:78" s="12" customFormat="1" ht="20.149999999999999" customHeight="1" x14ac:dyDescent="0.4">
      <c r="B1216" s="13"/>
      <c r="D1216" s="13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</row>
    <row r="1217" spans="2:78" s="12" customFormat="1" ht="20.149999999999999" customHeight="1" x14ac:dyDescent="0.4">
      <c r="B1217" s="13"/>
      <c r="D1217" s="13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</row>
    <row r="1218" spans="2:78" s="12" customFormat="1" ht="20.149999999999999" customHeight="1" x14ac:dyDescent="0.4">
      <c r="B1218" s="13"/>
      <c r="D1218" s="13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</row>
    <row r="1219" spans="2:78" s="12" customFormat="1" ht="20.149999999999999" customHeight="1" x14ac:dyDescent="0.4">
      <c r="B1219" s="13"/>
      <c r="D1219" s="13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</row>
    <row r="1220" spans="2:78" s="12" customFormat="1" ht="20.149999999999999" customHeight="1" x14ac:dyDescent="0.4">
      <c r="B1220" s="13"/>
      <c r="D1220" s="13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</row>
    <row r="1221" spans="2:78" s="12" customFormat="1" ht="20.149999999999999" customHeight="1" x14ac:dyDescent="0.4">
      <c r="B1221" s="13"/>
      <c r="D1221" s="13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</row>
    <row r="1222" spans="2:78" s="12" customFormat="1" ht="20.149999999999999" customHeight="1" x14ac:dyDescent="0.4">
      <c r="B1222" s="13"/>
      <c r="D1222" s="13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</row>
    <row r="1223" spans="2:78" s="12" customFormat="1" ht="20.149999999999999" customHeight="1" x14ac:dyDescent="0.4">
      <c r="B1223" s="13"/>
      <c r="D1223" s="13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</row>
    <row r="1224" spans="2:78" s="12" customFormat="1" ht="20.149999999999999" customHeight="1" x14ac:dyDescent="0.4">
      <c r="B1224" s="13"/>
      <c r="D1224" s="13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</row>
    <row r="1225" spans="2:78" s="12" customFormat="1" ht="20.149999999999999" customHeight="1" x14ac:dyDescent="0.4">
      <c r="B1225" s="13"/>
      <c r="D1225" s="13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</row>
    <row r="1226" spans="2:78" s="12" customFormat="1" ht="20.149999999999999" customHeight="1" x14ac:dyDescent="0.4">
      <c r="B1226" s="13"/>
      <c r="D1226" s="13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</row>
    <row r="1227" spans="2:78" s="12" customFormat="1" ht="20.149999999999999" customHeight="1" x14ac:dyDescent="0.4">
      <c r="B1227" s="13"/>
      <c r="D1227" s="13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</row>
    <row r="1228" spans="2:78" s="12" customFormat="1" ht="20.149999999999999" customHeight="1" x14ac:dyDescent="0.4">
      <c r="B1228" s="13"/>
      <c r="D1228" s="13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</row>
    <row r="1229" spans="2:78" s="12" customFormat="1" ht="20.149999999999999" customHeight="1" x14ac:dyDescent="0.4">
      <c r="B1229" s="13"/>
      <c r="D1229" s="13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</row>
    <row r="1230" spans="2:78" s="12" customFormat="1" ht="20.149999999999999" customHeight="1" x14ac:dyDescent="0.4">
      <c r="B1230" s="13"/>
      <c r="D1230" s="13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</row>
    <row r="1231" spans="2:78" s="12" customFormat="1" ht="20.149999999999999" customHeight="1" x14ac:dyDescent="0.4">
      <c r="B1231" s="13"/>
      <c r="D1231" s="13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</row>
    <row r="1232" spans="2:78" s="12" customFormat="1" ht="20.149999999999999" customHeight="1" x14ac:dyDescent="0.4">
      <c r="B1232" s="13"/>
      <c r="D1232" s="13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</row>
    <row r="1233" spans="2:78" s="12" customFormat="1" ht="20.149999999999999" customHeight="1" x14ac:dyDescent="0.4">
      <c r="B1233" s="13"/>
      <c r="D1233" s="13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</row>
    <row r="1234" spans="2:78" s="12" customFormat="1" ht="20.149999999999999" customHeight="1" x14ac:dyDescent="0.4">
      <c r="B1234" s="13"/>
      <c r="D1234" s="13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</row>
    <row r="1235" spans="2:78" s="12" customFormat="1" ht="20.149999999999999" customHeight="1" x14ac:dyDescent="0.4">
      <c r="B1235" s="13"/>
      <c r="D1235" s="13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</row>
    <row r="1236" spans="2:78" s="12" customFormat="1" ht="20.149999999999999" customHeight="1" x14ac:dyDescent="0.4">
      <c r="B1236" s="13"/>
      <c r="D1236" s="13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</row>
    <row r="1237" spans="2:78" s="12" customFormat="1" ht="20.149999999999999" customHeight="1" x14ac:dyDescent="0.4">
      <c r="B1237" s="13"/>
      <c r="D1237" s="13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</row>
    <row r="1238" spans="2:78" s="12" customFormat="1" ht="20.149999999999999" customHeight="1" x14ac:dyDescent="0.4">
      <c r="B1238" s="13"/>
      <c r="D1238" s="13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</row>
    <row r="1239" spans="2:78" s="12" customFormat="1" ht="20.149999999999999" customHeight="1" x14ac:dyDescent="0.4">
      <c r="B1239" s="13"/>
      <c r="D1239" s="13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</row>
    <row r="1240" spans="2:78" s="12" customFormat="1" ht="20.149999999999999" customHeight="1" x14ac:dyDescent="0.4">
      <c r="B1240" s="13"/>
      <c r="D1240" s="13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</row>
    <row r="1241" spans="2:78" s="12" customFormat="1" ht="20.149999999999999" customHeight="1" x14ac:dyDescent="0.4">
      <c r="B1241" s="13"/>
      <c r="D1241" s="13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</row>
    <row r="1242" spans="2:78" s="12" customFormat="1" ht="20.149999999999999" customHeight="1" x14ac:dyDescent="0.4">
      <c r="B1242" s="13"/>
      <c r="D1242" s="13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</row>
    <row r="1243" spans="2:78" s="12" customFormat="1" ht="20.149999999999999" customHeight="1" x14ac:dyDescent="0.4">
      <c r="B1243" s="13"/>
      <c r="D1243" s="13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</row>
    <row r="1244" spans="2:78" s="12" customFormat="1" ht="20.149999999999999" customHeight="1" x14ac:dyDescent="0.4">
      <c r="B1244" s="13"/>
      <c r="D1244" s="13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</row>
    <row r="1245" spans="2:78" s="12" customFormat="1" ht="20.149999999999999" customHeight="1" x14ac:dyDescent="0.4">
      <c r="B1245" s="13"/>
      <c r="D1245" s="13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</row>
    <row r="1246" spans="2:78" s="12" customFormat="1" ht="20.149999999999999" customHeight="1" x14ac:dyDescent="0.4">
      <c r="B1246" s="13"/>
      <c r="D1246" s="13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</row>
    <row r="1247" spans="2:78" s="12" customFormat="1" ht="20.149999999999999" customHeight="1" x14ac:dyDescent="0.4">
      <c r="B1247" s="13"/>
      <c r="D1247" s="13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</row>
    <row r="1248" spans="2:78" s="12" customFormat="1" ht="20.149999999999999" customHeight="1" x14ac:dyDescent="0.4">
      <c r="B1248" s="13"/>
      <c r="D1248" s="13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</row>
    <row r="1249" spans="2:78" s="12" customFormat="1" ht="20.149999999999999" customHeight="1" x14ac:dyDescent="0.4">
      <c r="B1249" s="13"/>
      <c r="D1249" s="13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</row>
    <row r="1250" spans="2:78" s="12" customFormat="1" ht="20.149999999999999" customHeight="1" x14ac:dyDescent="0.4">
      <c r="B1250" s="13"/>
      <c r="D1250" s="13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</row>
    <row r="1251" spans="2:78" s="12" customFormat="1" ht="20.149999999999999" customHeight="1" x14ac:dyDescent="0.4">
      <c r="B1251" s="13"/>
      <c r="D1251" s="13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</row>
    <row r="1252" spans="2:78" s="12" customFormat="1" ht="20.149999999999999" customHeight="1" x14ac:dyDescent="0.4">
      <c r="B1252" s="13"/>
      <c r="D1252" s="13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</row>
    <row r="1253" spans="2:78" s="12" customFormat="1" ht="20.149999999999999" customHeight="1" x14ac:dyDescent="0.4">
      <c r="B1253" s="13"/>
      <c r="D1253" s="13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</row>
    <row r="1254" spans="2:78" s="12" customFormat="1" ht="20.149999999999999" customHeight="1" x14ac:dyDescent="0.4">
      <c r="B1254" s="13"/>
      <c r="D1254" s="13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</row>
    <row r="1255" spans="2:78" s="12" customFormat="1" ht="20.149999999999999" customHeight="1" x14ac:dyDescent="0.4">
      <c r="B1255" s="13"/>
      <c r="D1255" s="13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</row>
    <row r="1256" spans="2:78" s="12" customFormat="1" ht="20.149999999999999" customHeight="1" x14ac:dyDescent="0.4">
      <c r="B1256" s="13"/>
      <c r="D1256" s="13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</row>
    <row r="1257" spans="2:78" s="12" customFormat="1" ht="20.149999999999999" customHeight="1" x14ac:dyDescent="0.4">
      <c r="B1257" s="13"/>
      <c r="D1257" s="13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</row>
    <row r="1258" spans="2:78" s="12" customFormat="1" ht="20.149999999999999" customHeight="1" x14ac:dyDescent="0.4">
      <c r="B1258" s="13"/>
      <c r="D1258" s="13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</row>
    <row r="1259" spans="2:78" s="12" customFormat="1" ht="20.149999999999999" customHeight="1" x14ac:dyDescent="0.4">
      <c r="B1259" s="13"/>
      <c r="D1259" s="13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</row>
    <row r="1260" spans="2:78" s="12" customFormat="1" ht="20.149999999999999" customHeight="1" x14ac:dyDescent="0.4">
      <c r="B1260" s="13"/>
      <c r="D1260" s="13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</row>
    <row r="1261" spans="2:78" s="12" customFormat="1" ht="20.149999999999999" customHeight="1" x14ac:dyDescent="0.4">
      <c r="B1261" s="13"/>
      <c r="D1261" s="13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</row>
    <row r="1262" spans="2:78" s="12" customFormat="1" ht="20.149999999999999" customHeight="1" x14ac:dyDescent="0.4">
      <c r="B1262" s="13"/>
      <c r="D1262" s="13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</row>
    <row r="1263" spans="2:78" s="12" customFormat="1" ht="20.149999999999999" customHeight="1" x14ac:dyDescent="0.4">
      <c r="B1263" s="13"/>
      <c r="D1263" s="13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</row>
    <row r="1264" spans="2:78" s="12" customFormat="1" ht="20.149999999999999" customHeight="1" x14ac:dyDescent="0.4">
      <c r="B1264" s="13"/>
      <c r="D1264" s="13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</row>
    <row r="1265" spans="2:78" s="12" customFormat="1" ht="20.149999999999999" customHeight="1" x14ac:dyDescent="0.4">
      <c r="B1265" s="13"/>
      <c r="D1265" s="13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</row>
    <row r="1266" spans="2:78" s="12" customFormat="1" ht="20.149999999999999" customHeight="1" x14ac:dyDescent="0.4">
      <c r="B1266" s="13"/>
      <c r="D1266" s="13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</row>
    <row r="1267" spans="2:78" s="12" customFormat="1" ht="20.149999999999999" customHeight="1" x14ac:dyDescent="0.4">
      <c r="B1267" s="13"/>
      <c r="D1267" s="13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</row>
    <row r="1268" spans="2:78" s="12" customFormat="1" ht="20.149999999999999" customHeight="1" x14ac:dyDescent="0.4">
      <c r="B1268" s="13"/>
      <c r="D1268" s="13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</row>
    <row r="1269" spans="2:78" s="12" customFormat="1" ht="20.149999999999999" customHeight="1" x14ac:dyDescent="0.4">
      <c r="B1269" s="13"/>
      <c r="D1269" s="13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</row>
    <row r="1270" spans="2:78" s="12" customFormat="1" ht="20.149999999999999" customHeight="1" x14ac:dyDescent="0.4">
      <c r="B1270" s="13"/>
      <c r="D1270" s="13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</row>
    <row r="1271" spans="2:78" s="12" customFormat="1" ht="20.149999999999999" customHeight="1" x14ac:dyDescent="0.4">
      <c r="B1271" s="13"/>
      <c r="D1271" s="13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</row>
    <row r="1272" spans="2:78" s="12" customFormat="1" ht="20.149999999999999" customHeight="1" x14ac:dyDescent="0.4">
      <c r="B1272" s="13"/>
      <c r="D1272" s="13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</row>
    <row r="1273" spans="2:78" s="12" customFormat="1" ht="20.149999999999999" customHeight="1" x14ac:dyDescent="0.4">
      <c r="B1273" s="13"/>
      <c r="D1273" s="13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</row>
    <row r="1274" spans="2:78" s="12" customFormat="1" ht="20.149999999999999" customHeight="1" x14ac:dyDescent="0.4">
      <c r="B1274" s="13"/>
      <c r="D1274" s="13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</row>
    <row r="1275" spans="2:78" s="12" customFormat="1" ht="20.149999999999999" customHeight="1" x14ac:dyDescent="0.4">
      <c r="B1275" s="13"/>
      <c r="D1275" s="13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</row>
    <row r="1276" spans="2:78" s="12" customFormat="1" ht="20.149999999999999" customHeight="1" x14ac:dyDescent="0.4">
      <c r="B1276" s="13"/>
      <c r="D1276" s="13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</row>
    <row r="1277" spans="2:78" s="12" customFormat="1" ht="20.149999999999999" customHeight="1" x14ac:dyDescent="0.4">
      <c r="B1277" s="13"/>
      <c r="D1277" s="13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</row>
    <row r="1278" spans="2:78" s="12" customFormat="1" ht="20.149999999999999" customHeight="1" x14ac:dyDescent="0.4">
      <c r="B1278" s="13"/>
      <c r="D1278" s="13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</row>
    <row r="1279" spans="2:78" s="12" customFormat="1" ht="20.149999999999999" customHeight="1" x14ac:dyDescent="0.4">
      <c r="B1279" s="13"/>
      <c r="D1279" s="13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</row>
    <row r="1280" spans="2:78" s="12" customFormat="1" ht="20.149999999999999" customHeight="1" x14ac:dyDescent="0.4">
      <c r="B1280" s="13"/>
      <c r="D1280" s="13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</row>
    <row r="1281" spans="2:78" s="12" customFormat="1" ht="20.149999999999999" customHeight="1" x14ac:dyDescent="0.4">
      <c r="B1281" s="13"/>
      <c r="D1281" s="13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</row>
    <row r="1282" spans="2:78" s="12" customFormat="1" ht="20.149999999999999" customHeight="1" x14ac:dyDescent="0.4">
      <c r="B1282" s="13"/>
      <c r="D1282" s="13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</row>
    <row r="1283" spans="2:78" s="12" customFormat="1" ht="20.149999999999999" customHeight="1" x14ac:dyDescent="0.4">
      <c r="B1283" s="13"/>
      <c r="D1283" s="13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</row>
    <row r="1284" spans="2:78" s="12" customFormat="1" ht="20.149999999999999" customHeight="1" x14ac:dyDescent="0.4">
      <c r="B1284" s="13"/>
      <c r="D1284" s="13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</row>
    <row r="1285" spans="2:78" s="12" customFormat="1" ht="20.149999999999999" customHeight="1" x14ac:dyDescent="0.4">
      <c r="B1285" s="13"/>
      <c r="D1285" s="13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</row>
    <row r="1286" spans="2:78" s="12" customFormat="1" ht="20.149999999999999" customHeight="1" x14ac:dyDescent="0.4">
      <c r="B1286" s="13"/>
      <c r="D1286" s="13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</row>
    <row r="1287" spans="2:78" s="12" customFormat="1" ht="20.149999999999999" customHeight="1" x14ac:dyDescent="0.4">
      <c r="B1287" s="13"/>
      <c r="D1287" s="13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</row>
    <row r="1288" spans="2:78" s="12" customFormat="1" ht="20.149999999999999" customHeight="1" x14ac:dyDescent="0.4">
      <c r="B1288" s="13"/>
      <c r="D1288" s="13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</row>
    <row r="1289" spans="2:78" s="12" customFormat="1" ht="20.149999999999999" customHeight="1" x14ac:dyDescent="0.4">
      <c r="B1289" s="13"/>
      <c r="D1289" s="13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</row>
    <row r="1290" spans="2:78" s="12" customFormat="1" ht="20.149999999999999" customHeight="1" x14ac:dyDescent="0.4">
      <c r="B1290" s="13"/>
      <c r="D1290" s="13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</row>
    <row r="1291" spans="2:78" s="12" customFormat="1" ht="20.149999999999999" customHeight="1" x14ac:dyDescent="0.4">
      <c r="B1291" s="13"/>
      <c r="D1291" s="13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</row>
    <row r="1292" spans="2:78" s="12" customFormat="1" ht="20.149999999999999" customHeight="1" x14ac:dyDescent="0.4">
      <c r="B1292" s="13"/>
      <c r="D1292" s="13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</row>
    <row r="1293" spans="2:78" s="12" customFormat="1" ht="20.149999999999999" customHeight="1" x14ac:dyDescent="0.4">
      <c r="B1293" s="13"/>
      <c r="D1293" s="13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</row>
    <row r="1294" spans="2:78" s="12" customFormat="1" ht="20.149999999999999" customHeight="1" x14ac:dyDescent="0.4">
      <c r="B1294" s="13"/>
      <c r="D1294" s="13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</row>
    <row r="1295" spans="2:78" s="12" customFormat="1" ht="20.149999999999999" customHeight="1" x14ac:dyDescent="0.4">
      <c r="B1295" s="13"/>
      <c r="D1295" s="13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</row>
    <row r="1296" spans="2:78" s="12" customFormat="1" ht="20.149999999999999" customHeight="1" x14ac:dyDescent="0.4">
      <c r="B1296" s="13"/>
      <c r="D1296" s="13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</row>
    <row r="1297" spans="2:78" s="12" customFormat="1" ht="20.149999999999999" customHeight="1" x14ac:dyDescent="0.4">
      <c r="B1297" s="13"/>
      <c r="D1297" s="13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</row>
    <row r="1298" spans="2:78" s="12" customFormat="1" ht="20.149999999999999" customHeight="1" x14ac:dyDescent="0.4">
      <c r="B1298" s="13"/>
      <c r="D1298" s="13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</row>
    <row r="1299" spans="2:78" s="12" customFormat="1" ht="20.149999999999999" customHeight="1" x14ac:dyDescent="0.4">
      <c r="B1299" s="13"/>
      <c r="D1299" s="13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</row>
    <row r="1300" spans="2:78" s="12" customFormat="1" ht="20.149999999999999" customHeight="1" x14ac:dyDescent="0.4">
      <c r="B1300" s="13"/>
      <c r="D1300" s="13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</row>
    <row r="1301" spans="2:78" s="12" customFormat="1" ht="20.149999999999999" customHeight="1" x14ac:dyDescent="0.4">
      <c r="B1301" s="13"/>
      <c r="D1301" s="13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</row>
    <row r="1302" spans="2:78" s="12" customFormat="1" ht="20.149999999999999" customHeight="1" x14ac:dyDescent="0.4">
      <c r="B1302" s="13"/>
      <c r="D1302" s="13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</row>
    <row r="1303" spans="2:78" s="12" customFormat="1" ht="20.149999999999999" customHeight="1" x14ac:dyDescent="0.4">
      <c r="B1303" s="13"/>
      <c r="D1303" s="13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</row>
    <row r="1304" spans="2:78" s="12" customFormat="1" ht="20.149999999999999" customHeight="1" x14ac:dyDescent="0.4">
      <c r="B1304" s="13"/>
      <c r="D1304" s="13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</row>
    <row r="1305" spans="2:78" s="12" customFormat="1" ht="20.149999999999999" customHeight="1" x14ac:dyDescent="0.4">
      <c r="B1305" s="13"/>
      <c r="D1305" s="13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</row>
    <row r="1306" spans="2:78" s="12" customFormat="1" ht="20.149999999999999" customHeight="1" x14ac:dyDescent="0.4">
      <c r="B1306" s="13"/>
      <c r="D1306" s="13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</row>
    <row r="1307" spans="2:78" s="12" customFormat="1" ht="20.149999999999999" customHeight="1" x14ac:dyDescent="0.4">
      <c r="B1307" s="13"/>
      <c r="D1307" s="13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</row>
    <row r="1308" spans="2:78" s="12" customFormat="1" ht="20.149999999999999" customHeight="1" x14ac:dyDescent="0.4">
      <c r="B1308" s="13"/>
      <c r="D1308" s="13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</row>
    <row r="1309" spans="2:78" s="12" customFormat="1" ht="20.149999999999999" customHeight="1" x14ac:dyDescent="0.4">
      <c r="B1309" s="13"/>
      <c r="D1309" s="13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</row>
    <row r="1310" spans="2:78" s="12" customFormat="1" ht="20.149999999999999" customHeight="1" x14ac:dyDescent="0.4">
      <c r="B1310" s="13"/>
      <c r="D1310" s="13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</row>
    <row r="1311" spans="2:78" s="12" customFormat="1" ht="20.149999999999999" customHeight="1" x14ac:dyDescent="0.4">
      <c r="B1311" s="13"/>
      <c r="D1311" s="13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</row>
    <row r="1312" spans="2:78" s="12" customFormat="1" ht="20.149999999999999" customHeight="1" x14ac:dyDescent="0.4">
      <c r="B1312" s="13"/>
      <c r="D1312" s="13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</row>
    <row r="1313" spans="2:78" s="12" customFormat="1" ht="20.149999999999999" customHeight="1" x14ac:dyDescent="0.4">
      <c r="B1313" s="13"/>
      <c r="D1313" s="13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</row>
    <row r="1314" spans="2:78" s="12" customFormat="1" ht="20.149999999999999" customHeight="1" x14ac:dyDescent="0.4">
      <c r="B1314" s="13"/>
      <c r="D1314" s="13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</row>
    <row r="1315" spans="2:78" s="12" customFormat="1" ht="20.149999999999999" customHeight="1" x14ac:dyDescent="0.4">
      <c r="B1315" s="13"/>
      <c r="D1315" s="13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</row>
    <row r="1316" spans="2:78" s="12" customFormat="1" ht="20.149999999999999" customHeight="1" x14ac:dyDescent="0.4">
      <c r="B1316" s="13"/>
      <c r="D1316" s="13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</row>
    <row r="1317" spans="2:78" s="12" customFormat="1" ht="20.149999999999999" customHeight="1" x14ac:dyDescent="0.4">
      <c r="B1317" s="13"/>
      <c r="D1317" s="13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</row>
    <row r="1318" spans="2:78" s="12" customFormat="1" ht="20.149999999999999" customHeight="1" x14ac:dyDescent="0.4">
      <c r="B1318" s="13"/>
      <c r="D1318" s="13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</row>
    <row r="1319" spans="2:78" s="12" customFormat="1" ht="20.149999999999999" customHeight="1" x14ac:dyDescent="0.4">
      <c r="B1319" s="13"/>
      <c r="D1319" s="13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</row>
    <row r="1320" spans="2:78" s="12" customFormat="1" ht="20.149999999999999" customHeight="1" x14ac:dyDescent="0.4">
      <c r="B1320" s="13"/>
      <c r="D1320" s="13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</row>
    <row r="1321" spans="2:78" s="12" customFormat="1" ht="20.149999999999999" customHeight="1" x14ac:dyDescent="0.4">
      <c r="B1321" s="13"/>
      <c r="D1321" s="13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</row>
    <row r="1322" spans="2:78" s="12" customFormat="1" ht="20.149999999999999" customHeight="1" x14ac:dyDescent="0.4">
      <c r="B1322" s="13"/>
      <c r="D1322" s="13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</row>
    <row r="1323" spans="2:78" s="12" customFormat="1" ht="20.149999999999999" customHeight="1" x14ac:dyDescent="0.4">
      <c r="B1323" s="13"/>
      <c r="D1323" s="13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</row>
    <row r="1324" spans="2:78" s="12" customFormat="1" ht="20.149999999999999" customHeight="1" x14ac:dyDescent="0.4">
      <c r="B1324" s="13"/>
      <c r="D1324" s="13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</row>
    <row r="1325" spans="2:78" s="12" customFormat="1" ht="20.149999999999999" customHeight="1" x14ac:dyDescent="0.4">
      <c r="B1325" s="13"/>
      <c r="D1325" s="13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</row>
    <row r="1326" spans="2:78" s="12" customFormat="1" ht="20.149999999999999" customHeight="1" x14ac:dyDescent="0.4">
      <c r="B1326" s="13"/>
      <c r="D1326" s="13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</row>
    <row r="1327" spans="2:78" s="12" customFormat="1" ht="20.149999999999999" customHeight="1" x14ac:dyDescent="0.4">
      <c r="B1327" s="13"/>
      <c r="D1327" s="13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</row>
    <row r="1328" spans="2:78" s="12" customFormat="1" ht="20.149999999999999" customHeight="1" x14ac:dyDescent="0.4">
      <c r="B1328" s="13"/>
      <c r="D1328" s="13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</row>
    <row r="1329" spans="2:78" s="12" customFormat="1" ht="20.149999999999999" customHeight="1" x14ac:dyDescent="0.4">
      <c r="B1329" s="13"/>
      <c r="D1329" s="13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</row>
    <row r="1330" spans="2:78" s="12" customFormat="1" ht="20.149999999999999" customHeight="1" x14ac:dyDescent="0.4">
      <c r="B1330" s="13"/>
      <c r="D1330" s="13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</row>
    <row r="1331" spans="2:78" s="12" customFormat="1" ht="20.149999999999999" customHeight="1" x14ac:dyDescent="0.4">
      <c r="B1331" s="13"/>
      <c r="D1331" s="13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</row>
    <row r="1332" spans="2:78" s="12" customFormat="1" ht="20.149999999999999" customHeight="1" x14ac:dyDescent="0.4">
      <c r="B1332" s="13"/>
      <c r="D1332" s="13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</row>
    <row r="1333" spans="2:78" s="12" customFormat="1" ht="20.149999999999999" customHeight="1" x14ac:dyDescent="0.4">
      <c r="B1333" s="13"/>
      <c r="D1333" s="13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</row>
    <row r="1334" spans="2:78" s="12" customFormat="1" ht="20.149999999999999" customHeight="1" x14ac:dyDescent="0.4">
      <c r="B1334" s="13"/>
      <c r="D1334" s="13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</row>
    <row r="1335" spans="2:78" s="12" customFormat="1" ht="20.149999999999999" customHeight="1" x14ac:dyDescent="0.4">
      <c r="B1335" s="13"/>
      <c r="D1335" s="13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</row>
    <row r="1336" spans="2:78" s="12" customFormat="1" ht="20.149999999999999" customHeight="1" x14ac:dyDescent="0.4">
      <c r="B1336" s="13"/>
      <c r="D1336" s="13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</row>
    <row r="1337" spans="2:78" s="12" customFormat="1" ht="20.149999999999999" customHeight="1" x14ac:dyDescent="0.4">
      <c r="B1337" s="13"/>
      <c r="D1337" s="13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</row>
    <row r="1338" spans="2:78" s="12" customFormat="1" ht="20.149999999999999" customHeight="1" x14ac:dyDescent="0.4">
      <c r="B1338" s="13"/>
      <c r="D1338" s="13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</row>
    <row r="1339" spans="2:78" s="12" customFormat="1" ht="20.149999999999999" customHeight="1" x14ac:dyDescent="0.4">
      <c r="B1339" s="13"/>
      <c r="D1339" s="13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</row>
    <row r="1340" spans="2:78" s="12" customFormat="1" ht="20.149999999999999" customHeight="1" x14ac:dyDescent="0.4">
      <c r="B1340" s="13"/>
      <c r="D1340" s="13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</row>
    <row r="1341" spans="2:78" s="12" customFormat="1" ht="20.149999999999999" customHeight="1" x14ac:dyDescent="0.4">
      <c r="B1341" s="13"/>
      <c r="D1341" s="13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</row>
    <row r="1342" spans="2:78" s="12" customFormat="1" ht="20.149999999999999" customHeight="1" x14ac:dyDescent="0.4">
      <c r="B1342" s="13"/>
      <c r="D1342" s="13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</row>
    <row r="1343" spans="2:78" s="12" customFormat="1" ht="20.149999999999999" customHeight="1" x14ac:dyDescent="0.4">
      <c r="B1343" s="13"/>
      <c r="D1343" s="13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</row>
    <row r="1344" spans="2:78" s="12" customFormat="1" ht="20.149999999999999" customHeight="1" x14ac:dyDescent="0.4">
      <c r="B1344" s="13"/>
      <c r="D1344" s="13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</row>
    <row r="1345" spans="2:78" s="12" customFormat="1" ht="20.149999999999999" customHeight="1" x14ac:dyDescent="0.4">
      <c r="B1345" s="13"/>
      <c r="D1345" s="13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</row>
    <row r="1346" spans="2:78" s="12" customFormat="1" ht="20.149999999999999" customHeight="1" x14ac:dyDescent="0.4">
      <c r="B1346" s="13"/>
      <c r="D1346" s="13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</row>
    <row r="1347" spans="2:78" s="12" customFormat="1" ht="20.149999999999999" customHeight="1" x14ac:dyDescent="0.4">
      <c r="B1347" s="13"/>
      <c r="D1347" s="13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</row>
    <row r="1348" spans="2:78" s="12" customFormat="1" ht="20.149999999999999" customHeight="1" x14ac:dyDescent="0.4">
      <c r="B1348" s="13"/>
      <c r="D1348" s="13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</row>
    <row r="1349" spans="2:78" s="12" customFormat="1" ht="20.149999999999999" customHeight="1" x14ac:dyDescent="0.4">
      <c r="B1349" s="13"/>
      <c r="D1349" s="13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</row>
    <row r="1350" spans="2:78" s="12" customFormat="1" ht="20.149999999999999" customHeight="1" x14ac:dyDescent="0.4">
      <c r="B1350" s="13"/>
      <c r="D1350" s="13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</row>
    <row r="1351" spans="2:78" s="12" customFormat="1" ht="20.149999999999999" customHeight="1" x14ac:dyDescent="0.4">
      <c r="B1351" s="13"/>
      <c r="D1351" s="13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</row>
    <row r="1352" spans="2:78" s="12" customFormat="1" ht="20.149999999999999" customHeight="1" x14ac:dyDescent="0.4">
      <c r="B1352" s="13"/>
      <c r="D1352" s="13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</row>
    <row r="1353" spans="2:78" s="12" customFormat="1" ht="20.149999999999999" customHeight="1" x14ac:dyDescent="0.4">
      <c r="B1353" s="13"/>
      <c r="D1353" s="13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</row>
    <row r="1354" spans="2:78" s="12" customFormat="1" ht="20.149999999999999" customHeight="1" x14ac:dyDescent="0.4">
      <c r="B1354" s="13"/>
      <c r="D1354" s="13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</row>
    <row r="1355" spans="2:78" s="12" customFormat="1" ht="20.149999999999999" customHeight="1" x14ac:dyDescent="0.4">
      <c r="B1355" s="13"/>
      <c r="D1355" s="13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</row>
    <row r="1356" spans="2:78" s="12" customFormat="1" ht="20.149999999999999" customHeight="1" x14ac:dyDescent="0.4">
      <c r="B1356" s="13"/>
      <c r="D1356" s="13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</row>
    <row r="1357" spans="2:78" s="12" customFormat="1" ht="20.149999999999999" customHeight="1" x14ac:dyDescent="0.4">
      <c r="B1357" s="13"/>
      <c r="D1357" s="13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</row>
    <row r="1358" spans="2:78" s="12" customFormat="1" ht="20.149999999999999" customHeight="1" x14ac:dyDescent="0.4">
      <c r="B1358" s="13"/>
      <c r="D1358" s="13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</row>
    <row r="1359" spans="2:78" s="12" customFormat="1" ht="20.149999999999999" customHeight="1" x14ac:dyDescent="0.4">
      <c r="B1359" s="13"/>
      <c r="D1359" s="13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</row>
    <row r="1360" spans="2:78" s="12" customFormat="1" ht="20.149999999999999" customHeight="1" x14ac:dyDescent="0.4">
      <c r="B1360" s="13"/>
      <c r="D1360" s="13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</row>
    <row r="1361" spans="2:78" s="12" customFormat="1" ht="20.149999999999999" customHeight="1" x14ac:dyDescent="0.4">
      <c r="B1361" s="13"/>
      <c r="D1361" s="13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</row>
    <row r="1362" spans="2:78" s="12" customFormat="1" ht="20.149999999999999" customHeight="1" x14ac:dyDescent="0.4">
      <c r="B1362" s="13"/>
      <c r="D1362" s="13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</row>
    <row r="1363" spans="2:78" s="12" customFormat="1" ht="20.149999999999999" customHeight="1" x14ac:dyDescent="0.4">
      <c r="B1363" s="13"/>
      <c r="D1363" s="13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</row>
    <row r="1364" spans="2:78" s="12" customFormat="1" ht="20.149999999999999" customHeight="1" x14ac:dyDescent="0.4">
      <c r="B1364" s="13"/>
      <c r="D1364" s="13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</row>
    <row r="1365" spans="2:78" s="12" customFormat="1" ht="20.149999999999999" customHeight="1" x14ac:dyDescent="0.4">
      <c r="B1365" s="13"/>
      <c r="D1365" s="13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</row>
    <row r="1366" spans="2:78" s="12" customFormat="1" ht="20.149999999999999" customHeight="1" x14ac:dyDescent="0.4">
      <c r="B1366" s="13"/>
      <c r="D1366" s="13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</row>
    <row r="1367" spans="2:78" s="12" customFormat="1" ht="20.149999999999999" customHeight="1" x14ac:dyDescent="0.4">
      <c r="B1367" s="13"/>
      <c r="D1367" s="13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</row>
    <row r="1368" spans="2:78" s="12" customFormat="1" ht="20.149999999999999" customHeight="1" x14ac:dyDescent="0.4">
      <c r="B1368" s="13"/>
      <c r="D1368" s="13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</row>
    <row r="1369" spans="2:78" s="12" customFormat="1" ht="20.149999999999999" customHeight="1" x14ac:dyDescent="0.4">
      <c r="B1369" s="13"/>
      <c r="D1369" s="13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</row>
    <row r="1370" spans="2:78" s="12" customFormat="1" ht="20.149999999999999" customHeight="1" x14ac:dyDescent="0.4">
      <c r="B1370" s="13"/>
      <c r="D1370" s="13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</row>
    <row r="1371" spans="2:78" s="12" customFormat="1" ht="20.149999999999999" customHeight="1" x14ac:dyDescent="0.4">
      <c r="B1371" s="13"/>
      <c r="D1371" s="13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</row>
    <row r="1372" spans="2:78" s="12" customFormat="1" ht="20.149999999999999" customHeight="1" x14ac:dyDescent="0.4">
      <c r="B1372" s="13"/>
      <c r="D1372" s="13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</row>
    <row r="1373" spans="2:78" s="12" customFormat="1" ht="20.149999999999999" customHeight="1" x14ac:dyDescent="0.4">
      <c r="B1373" s="13"/>
      <c r="D1373" s="13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</row>
    <row r="1374" spans="2:78" s="12" customFormat="1" ht="20.149999999999999" customHeight="1" x14ac:dyDescent="0.4">
      <c r="B1374" s="13"/>
      <c r="D1374" s="13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</row>
    <row r="1375" spans="2:78" s="12" customFormat="1" ht="20.149999999999999" customHeight="1" x14ac:dyDescent="0.4">
      <c r="B1375" s="13"/>
      <c r="D1375" s="13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</row>
    <row r="1376" spans="2:78" s="12" customFormat="1" ht="20.149999999999999" customHeight="1" x14ac:dyDescent="0.4">
      <c r="B1376" s="13"/>
      <c r="D1376" s="13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</row>
    <row r="1377" spans="2:78" s="12" customFormat="1" ht="20.149999999999999" customHeight="1" x14ac:dyDescent="0.4">
      <c r="B1377" s="13"/>
      <c r="D1377" s="13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</row>
    <row r="1378" spans="2:78" s="12" customFormat="1" ht="20.149999999999999" customHeight="1" x14ac:dyDescent="0.4">
      <c r="B1378" s="13"/>
      <c r="D1378" s="13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</row>
    <row r="1379" spans="2:78" s="12" customFormat="1" ht="20.149999999999999" customHeight="1" x14ac:dyDescent="0.4">
      <c r="B1379" s="13"/>
      <c r="D1379" s="13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</row>
    <row r="1380" spans="2:78" s="12" customFormat="1" ht="20.149999999999999" customHeight="1" x14ac:dyDescent="0.4">
      <c r="B1380" s="13"/>
      <c r="D1380" s="13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</row>
    <row r="1381" spans="2:78" s="12" customFormat="1" ht="20.149999999999999" customHeight="1" x14ac:dyDescent="0.4">
      <c r="B1381" s="13"/>
      <c r="D1381" s="13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</row>
    <row r="1382" spans="2:78" s="12" customFormat="1" ht="20.149999999999999" customHeight="1" x14ac:dyDescent="0.4">
      <c r="B1382" s="13"/>
      <c r="D1382" s="13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</row>
    <row r="1383" spans="2:78" s="12" customFormat="1" ht="20.149999999999999" customHeight="1" x14ac:dyDescent="0.4">
      <c r="B1383" s="13"/>
      <c r="D1383" s="13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</row>
    <row r="1384" spans="2:78" s="12" customFormat="1" ht="20.149999999999999" customHeight="1" x14ac:dyDescent="0.4">
      <c r="B1384" s="13"/>
      <c r="D1384" s="13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</row>
    <row r="1385" spans="2:78" s="12" customFormat="1" ht="20.149999999999999" customHeight="1" x14ac:dyDescent="0.4">
      <c r="B1385" s="13"/>
      <c r="D1385" s="13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</row>
    <row r="1386" spans="2:78" s="12" customFormat="1" ht="20.149999999999999" customHeight="1" x14ac:dyDescent="0.4">
      <c r="B1386" s="13"/>
      <c r="D1386" s="13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</row>
    <row r="1387" spans="2:78" s="12" customFormat="1" ht="20.149999999999999" customHeight="1" x14ac:dyDescent="0.4">
      <c r="B1387" s="13"/>
      <c r="D1387" s="13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</row>
    <row r="1388" spans="2:78" s="12" customFormat="1" ht="20.149999999999999" customHeight="1" x14ac:dyDescent="0.4">
      <c r="B1388" s="13"/>
      <c r="D1388" s="13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</row>
    <row r="1389" spans="2:78" s="12" customFormat="1" ht="20.149999999999999" customHeight="1" x14ac:dyDescent="0.4">
      <c r="B1389" s="13"/>
      <c r="D1389" s="13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</row>
    <row r="1390" spans="2:78" s="12" customFormat="1" ht="20.149999999999999" customHeight="1" x14ac:dyDescent="0.4">
      <c r="B1390" s="13"/>
      <c r="D1390" s="13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</row>
    <row r="1391" spans="2:78" s="12" customFormat="1" ht="20.149999999999999" customHeight="1" x14ac:dyDescent="0.4">
      <c r="B1391" s="13"/>
      <c r="D1391" s="13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</row>
    <row r="1392" spans="2:78" s="12" customFormat="1" ht="20.149999999999999" customHeight="1" x14ac:dyDescent="0.4">
      <c r="B1392" s="13"/>
      <c r="D1392" s="13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</row>
    <row r="1393" spans="2:78" s="12" customFormat="1" ht="20.149999999999999" customHeight="1" x14ac:dyDescent="0.4">
      <c r="B1393" s="13"/>
      <c r="D1393" s="13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</row>
    <row r="1394" spans="2:78" s="12" customFormat="1" ht="20.149999999999999" customHeight="1" x14ac:dyDescent="0.4">
      <c r="B1394" s="13"/>
      <c r="D1394" s="13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</row>
    <row r="1395" spans="2:78" s="12" customFormat="1" ht="20.149999999999999" customHeight="1" x14ac:dyDescent="0.4">
      <c r="B1395" s="13"/>
      <c r="D1395" s="13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</row>
    <row r="1396" spans="2:78" s="12" customFormat="1" ht="20.149999999999999" customHeight="1" x14ac:dyDescent="0.4">
      <c r="B1396" s="13"/>
      <c r="D1396" s="13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</row>
    <row r="1397" spans="2:78" s="12" customFormat="1" ht="20.149999999999999" customHeight="1" x14ac:dyDescent="0.4">
      <c r="B1397" s="13"/>
      <c r="D1397" s="13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</row>
    <row r="1398" spans="2:78" s="12" customFormat="1" ht="20.149999999999999" customHeight="1" x14ac:dyDescent="0.4">
      <c r="B1398" s="13"/>
      <c r="D1398" s="13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</row>
    <row r="1399" spans="2:78" s="12" customFormat="1" ht="20.149999999999999" customHeight="1" x14ac:dyDescent="0.4">
      <c r="B1399" s="13"/>
      <c r="D1399" s="13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</row>
    <row r="1400" spans="2:78" s="12" customFormat="1" ht="20.149999999999999" customHeight="1" x14ac:dyDescent="0.4">
      <c r="B1400" s="13"/>
      <c r="D1400" s="13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</row>
    <row r="1401" spans="2:78" s="12" customFormat="1" ht="20.149999999999999" customHeight="1" x14ac:dyDescent="0.4">
      <c r="B1401" s="13"/>
      <c r="D1401" s="13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</row>
    <row r="1402" spans="2:78" s="12" customFormat="1" ht="20.149999999999999" customHeight="1" x14ac:dyDescent="0.4">
      <c r="B1402" s="13"/>
      <c r="D1402" s="13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</row>
    <row r="1403" spans="2:78" s="12" customFormat="1" ht="20.149999999999999" customHeight="1" x14ac:dyDescent="0.4">
      <c r="B1403" s="13"/>
      <c r="D1403" s="13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</row>
    <row r="1404" spans="2:78" s="12" customFormat="1" ht="20.149999999999999" customHeight="1" x14ac:dyDescent="0.4">
      <c r="B1404" s="13"/>
      <c r="D1404" s="13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</row>
    <row r="1405" spans="2:78" s="12" customFormat="1" ht="20.149999999999999" customHeight="1" x14ac:dyDescent="0.4">
      <c r="B1405" s="13"/>
      <c r="D1405" s="13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</row>
    <row r="1406" spans="2:78" s="12" customFormat="1" ht="20.149999999999999" customHeight="1" x14ac:dyDescent="0.4">
      <c r="B1406" s="13"/>
      <c r="D1406" s="13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</row>
    <row r="1407" spans="2:78" s="12" customFormat="1" ht="20.149999999999999" customHeight="1" x14ac:dyDescent="0.4">
      <c r="B1407" s="13"/>
      <c r="D1407" s="13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</row>
    <row r="1408" spans="2:78" s="12" customFormat="1" ht="20.149999999999999" customHeight="1" x14ac:dyDescent="0.4">
      <c r="B1408" s="13"/>
      <c r="D1408" s="13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</row>
    <row r="1409" spans="2:78" s="12" customFormat="1" ht="20.149999999999999" customHeight="1" x14ac:dyDescent="0.4">
      <c r="B1409" s="13"/>
      <c r="D1409" s="13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</row>
    <row r="1410" spans="2:78" s="12" customFormat="1" ht="20.149999999999999" customHeight="1" x14ac:dyDescent="0.4">
      <c r="B1410" s="13"/>
      <c r="D1410" s="13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</row>
    <row r="1411" spans="2:78" s="12" customFormat="1" ht="20.149999999999999" customHeight="1" x14ac:dyDescent="0.4">
      <c r="B1411" s="13"/>
      <c r="D1411" s="13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</row>
    <row r="1412" spans="2:78" s="12" customFormat="1" ht="20.149999999999999" customHeight="1" x14ac:dyDescent="0.4">
      <c r="B1412" s="13"/>
      <c r="D1412" s="13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</row>
    <row r="1413" spans="2:78" s="12" customFormat="1" ht="20.149999999999999" customHeight="1" x14ac:dyDescent="0.4">
      <c r="B1413" s="13"/>
      <c r="D1413" s="13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</row>
    <row r="1414" spans="2:78" s="12" customFormat="1" ht="20.149999999999999" customHeight="1" x14ac:dyDescent="0.4">
      <c r="B1414" s="13"/>
      <c r="D1414" s="13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</row>
    <row r="1415" spans="2:78" s="12" customFormat="1" ht="20.149999999999999" customHeight="1" x14ac:dyDescent="0.4">
      <c r="B1415" s="13"/>
      <c r="D1415" s="13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</row>
    <row r="1416" spans="2:78" s="12" customFormat="1" ht="20.149999999999999" customHeight="1" x14ac:dyDescent="0.4">
      <c r="B1416" s="13"/>
      <c r="D1416" s="13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</row>
    <row r="1417" spans="2:78" s="12" customFormat="1" ht="20.149999999999999" customHeight="1" x14ac:dyDescent="0.4">
      <c r="B1417" s="13"/>
      <c r="D1417" s="13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</row>
    <row r="1418" spans="2:78" s="12" customFormat="1" ht="20.149999999999999" customHeight="1" x14ac:dyDescent="0.4">
      <c r="B1418" s="13"/>
      <c r="D1418" s="13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</row>
    <row r="1419" spans="2:78" s="12" customFormat="1" ht="20.149999999999999" customHeight="1" x14ac:dyDescent="0.4">
      <c r="B1419" s="13"/>
      <c r="D1419" s="13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</row>
    <row r="1420" spans="2:78" s="12" customFormat="1" ht="20.149999999999999" customHeight="1" x14ac:dyDescent="0.4">
      <c r="B1420" s="13"/>
      <c r="D1420" s="13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</row>
    <row r="1421" spans="2:78" s="12" customFormat="1" ht="20.149999999999999" customHeight="1" x14ac:dyDescent="0.4">
      <c r="B1421" s="13"/>
      <c r="D1421" s="13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</row>
    <row r="1422" spans="2:78" s="12" customFormat="1" ht="20.149999999999999" customHeight="1" x14ac:dyDescent="0.4">
      <c r="B1422" s="13"/>
      <c r="D1422" s="13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</row>
    <row r="1423" spans="2:78" s="12" customFormat="1" ht="20.149999999999999" customHeight="1" x14ac:dyDescent="0.4">
      <c r="B1423" s="13"/>
      <c r="D1423" s="13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</row>
    <row r="1424" spans="2:78" s="12" customFormat="1" ht="20.149999999999999" customHeight="1" x14ac:dyDescent="0.4">
      <c r="B1424" s="13"/>
      <c r="D1424" s="13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</row>
    <row r="1425" spans="2:78" s="12" customFormat="1" ht="20.149999999999999" customHeight="1" x14ac:dyDescent="0.4">
      <c r="B1425" s="13"/>
      <c r="D1425" s="13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</row>
    <row r="1426" spans="2:78" s="12" customFormat="1" ht="20.149999999999999" customHeight="1" x14ac:dyDescent="0.4">
      <c r="B1426" s="13"/>
      <c r="D1426" s="13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</row>
    <row r="1427" spans="2:78" s="12" customFormat="1" ht="20.149999999999999" customHeight="1" x14ac:dyDescent="0.4">
      <c r="B1427" s="13"/>
      <c r="D1427" s="13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</row>
    <row r="1428" spans="2:78" s="12" customFormat="1" ht="20.149999999999999" customHeight="1" x14ac:dyDescent="0.4">
      <c r="B1428" s="13"/>
      <c r="D1428" s="13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</row>
    <row r="1429" spans="2:78" s="12" customFormat="1" ht="20.149999999999999" customHeight="1" x14ac:dyDescent="0.4">
      <c r="B1429" s="13"/>
      <c r="D1429" s="13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</row>
    <row r="1430" spans="2:78" s="12" customFormat="1" ht="20.149999999999999" customHeight="1" x14ac:dyDescent="0.4">
      <c r="B1430" s="13"/>
      <c r="D1430" s="13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</row>
    <row r="1431" spans="2:78" s="12" customFormat="1" ht="20.149999999999999" customHeight="1" x14ac:dyDescent="0.4">
      <c r="B1431" s="13"/>
      <c r="D1431" s="13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</row>
    <row r="1432" spans="2:78" s="12" customFormat="1" ht="20.149999999999999" customHeight="1" x14ac:dyDescent="0.4">
      <c r="B1432" s="13"/>
      <c r="D1432" s="13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</row>
    <row r="1433" spans="2:78" s="12" customFormat="1" ht="20.149999999999999" customHeight="1" x14ac:dyDescent="0.4">
      <c r="B1433" s="13"/>
      <c r="D1433" s="13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</row>
    <row r="1434" spans="2:78" s="12" customFormat="1" ht="20.149999999999999" customHeight="1" x14ac:dyDescent="0.4">
      <c r="B1434" s="13"/>
      <c r="D1434" s="13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</row>
    <row r="1435" spans="2:78" s="12" customFormat="1" ht="20.149999999999999" customHeight="1" x14ac:dyDescent="0.4">
      <c r="B1435" s="13"/>
      <c r="D1435" s="13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</row>
    <row r="1436" spans="2:78" s="12" customFormat="1" ht="20.149999999999999" customHeight="1" x14ac:dyDescent="0.4">
      <c r="B1436" s="13"/>
      <c r="D1436" s="13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</row>
    <row r="1437" spans="2:78" s="12" customFormat="1" ht="20.149999999999999" customHeight="1" x14ac:dyDescent="0.4">
      <c r="B1437" s="13"/>
      <c r="D1437" s="13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</row>
    <row r="1438" spans="2:78" s="12" customFormat="1" ht="20.149999999999999" customHeight="1" x14ac:dyDescent="0.4">
      <c r="B1438" s="13"/>
      <c r="D1438" s="13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</row>
    <row r="1439" spans="2:78" s="12" customFormat="1" ht="20.149999999999999" customHeight="1" x14ac:dyDescent="0.4">
      <c r="B1439" s="13"/>
      <c r="D1439" s="13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</row>
    <row r="1440" spans="2:78" s="12" customFormat="1" ht="20.149999999999999" customHeight="1" x14ac:dyDescent="0.4">
      <c r="B1440" s="13"/>
      <c r="D1440" s="13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</row>
    <row r="1441" spans="2:78" s="12" customFormat="1" ht="20.149999999999999" customHeight="1" x14ac:dyDescent="0.4">
      <c r="B1441" s="13"/>
      <c r="D1441" s="13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</row>
    <row r="1442" spans="2:78" s="12" customFormat="1" ht="20.149999999999999" customHeight="1" x14ac:dyDescent="0.4">
      <c r="B1442" s="13"/>
      <c r="D1442" s="13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</row>
    <row r="1443" spans="2:78" s="12" customFormat="1" ht="20.149999999999999" customHeight="1" x14ac:dyDescent="0.4">
      <c r="B1443" s="13"/>
      <c r="D1443" s="13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</row>
    <row r="1444" spans="2:78" s="12" customFormat="1" ht="20.149999999999999" customHeight="1" x14ac:dyDescent="0.4">
      <c r="B1444" s="13"/>
      <c r="D1444" s="13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</row>
    <row r="1445" spans="2:78" s="12" customFormat="1" ht="20.149999999999999" customHeight="1" x14ac:dyDescent="0.4">
      <c r="B1445" s="13"/>
      <c r="D1445" s="13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</row>
    <row r="1446" spans="2:78" s="12" customFormat="1" ht="20.149999999999999" customHeight="1" x14ac:dyDescent="0.4">
      <c r="B1446" s="13"/>
      <c r="D1446" s="13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</row>
    <row r="1447" spans="2:78" s="12" customFormat="1" ht="20.149999999999999" customHeight="1" x14ac:dyDescent="0.4">
      <c r="B1447" s="13"/>
      <c r="D1447" s="13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</row>
    <row r="1448" spans="2:78" s="12" customFormat="1" ht="20.149999999999999" customHeight="1" x14ac:dyDescent="0.4">
      <c r="B1448" s="13"/>
      <c r="D1448" s="13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</row>
    <row r="1449" spans="2:78" s="12" customFormat="1" ht="20.149999999999999" customHeight="1" x14ac:dyDescent="0.4">
      <c r="B1449" s="13"/>
      <c r="D1449" s="13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</row>
    <row r="1450" spans="2:78" s="12" customFormat="1" ht="20.149999999999999" customHeight="1" x14ac:dyDescent="0.4">
      <c r="B1450" s="13"/>
      <c r="D1450" s="13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</row>
    <row r="1451" spans="2:78" s="12" customFormat="1" ht="20.149999999999999" customHeight="1" x14ac:dyDescent="0.4">
      <c r="B1451" s="13"/>
      <c r="D1451" s="13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</row>
    <row r="1452" spans="2:78" s="12" customFormat="1" ht="20.149999999999999" customHeight="1" x14ac:dyDescent="0.4">
      <c r="B1452" s="13"/>
      <c r="D1452" s="13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</row>
    <row r="1453" spans="2:78" s="12" customFormat="1" ht="20.149999999999999" customHeight="1" x14ac:dyDescent="0.4">
      <c r="B1453" s="13"/>
      <c r="D1453" s="13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</row>
    <row r="1454" spans="2:78" s="12" customFormat="1" ht="20.149999999999999" customHeight="1" x14ac:dyDescent="0.4">
      <c r="B1454" s="13"/>
      <c r="D1454" s="13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</row>
    <row r="1455" spans="2:78" s="12" customFormat="1" ht="20.149999999999999" customHeight="1" x14ac:dyDescent="0.4">
      <c r="B1455" s="13"/>
      <c r="D1455" s="13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</row>
    <row r="1456" spans="2:78" s="12" customFormat="1" ht="20.149999999999999" customHeight="1" x14ac:dyDescent="0.4">
      <c r="B1456" s="13"/>
      <c r="D1456" s="13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</row>
    <row r="1457" spans="2:78" s="12" customFormat="1" ht="20.149999999999999" customHeight="1" x14ac:dyDescent="0.4">
      <c r="B1457" s="13"/>
      <c r="D1457" s="13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</row>
    <row r="1458" spans="2:78" s="12" customFormat="1" ht="20.149999999999999" customHeight="1" x14ac:dyDescent="0.4">
      <c r="B1458" s="13"/>
      <c r="D1458" s="13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</row>
    <row r="1459" spans="2:78" s="12" customFormat="1" ht="20.149999999999999" customHeight="1" x14ac:dyDescent="0.4">
      <c r="B1459" s="13"/>
      <c r="D1459" s="13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</row>
    <row r="1460" spans="2:78" s="12" customFormat="1" ht="20.149999999999999" customHeight="1" x14ac:dyDescent="0.4">
      <c r="B1460" s="13"/>
      <c r="D1460" s="13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</row>
    <row r="1461" spans="2:78" s="12" customFormat="1" ht="20.149999999999999" customHeight="1" x14ac:dyDescent="0.4">
      <c r="B1461" s="13"/>
      <c r="D1461" s="13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</row>
    <row r="1462" spans="2:78" s="12" customFormat="1" ht="20.149999999999999" customHeight="1" x14ac:dyDescent="0.4">
      <c r="B1462" s="13"/>
      <c r="D1462" s="13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</row>
    <row r="1463" spans="2:78" s="12" customFormat="1" ht="20.149999999999999" customHeight="1" x14ac:dyDescent="0.4">
      <c r="B1463" s="13"/>
      <c r="D1463" s="13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</row>
    <row r="1464" spans="2:78" s="12" customFormat="1" ht="20.149999999999999" customHeight="1" x14ac:dyDescent="0.4">
      <c r="B1464" s="13"/>
      <c r="D1464" s="13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</row>
    <row r="1465" spans="2:78" s="12" customFormat="1" ht="20.149999999999999" customHeight="1" x14ac:dyDescent="0.4">
      <c r="B1465" s="13"/>
      <c r="D1465" s="13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</row>
    <row r="1466" spans="2:78" s="12" customFormat="1" ht="20.149999999999999" customHeight="1" x14ac:dyDescent="0.4">
      <c r="B1466" s="13"/>
      <c r="D1466" s="13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</row>
    <row r="1467" spans="2:78" s="12" customFormat="1" ht="20.149999999999999" customHeight="1" x14ac:dyDescent="0.4">
      <c r="B1467" s="13"/>
      <c r="D1467" s="13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</row>
    <row r="1468" spans="2:78" s="12" customFormat="1" ht="20.149999999999999" customHeight="1" x14ac:dyDescent="0.4">
      <c r="B1468" s="13"/>
      <c r="D1468" s="13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</row>
    <row r="1469" spans="2:78" s="12" customFormat="1" ht="20.149999999999999" customHeight="1" x14ac:dyDescent="0.4">
      <c r="B1469" s="13"/>
      <c r="D1469" s="13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</row>
    <row r="1470" spans="2:78" s="12" customFormat="1" ht="20.149999999999999" customHeight="1" x14ac:dyDescent="0.4">
      <c r="B1470" s="13"/>
      <c r="D1470" s="13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</row>
    <row r="1471" spans="2:78" s="12" customFormat="1" ht="20.149999999999999" customHeight="1" x14ac:dyDescent="0.4">
      <c r="B1471" s="13"/>
      <c r="D1471" s="13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</row>
    <row r="1472" spans="2:78" s="12" customFormat="1" ht="20.149999999999999" customHeight="1" x14ac:dyDescent="0.4">
      <c r="B1472" s="13"/>
      <c r="D1472" s="13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</row>
    <row r="1473" spans="2:78" s="12" customFormat="1" ht="20.149999999999999" customHeight="1" x14ac:dyDescent="0.4">
      <c r="B1473" s="13"/>
      <c r="D1473" s="13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2"/>
      <c r="BL1473" s="2"/>
      <c r="BM1473" s="2"/>
      <c r="BN1473" s="2"/>
      <c r="BO1473" s="2"/>
      <c r="BP1473" s="2"/>
      <c r="BQ1473" s="2"/>
      <c r="BR1473" s="2"/>
      <c r="BS1473" s="2"/>
      <c r="BT1473" s="2"/>
      <c r="BU1473" s="2"/>
      <c r="BV1473" s="2"/>
      <c r="BW1473" s="2"/>
      <c r="BX1473" s="2"/>
      <c r="BY1473" s="2"/>
      <c r="BZ1473" s="2"/>
    </row>
    <row r="1474" spans="2:78" s="12" customFormat="1" ht="20.149999999999999" customHeight="1" x14ac:dyDescent="0.4">
      <c r="B1474" s="13"/>
      <c r="D1474" s="13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</row>
    <row r="1475" spans="2:78" s="12" customFormat="1" ht="20.149999999999999" customHeight="1" x14ac:dyDescent="0.4">
      <c r="B1475" s="13"/>
      <c r="D1475" s="13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  <c r="AL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AW1475" s="2"/>
      <c r="AX1475" s="2"/>
      <c r="AY1475" s="2"/>
      <c r="AZ1475" s="2"/>
      <c r="BA1475" s="2"/>
      <c r="BB1475" s="2"/>
      <c r="BC1475" s="2"/>
      <c r="BD1475" s="2"/>
      <c r="BE1475" s="2"/>
      <c r="BF1475" s="2"/>
      <c r="BG1475" s="2"/>
      <c r="BH1475" s="2"/>
      <c r="BI1475" s="2"/>
      <c r="BJ1475" s="2"/>
      <c r="BK1475" s="2"/>
      <c r="BL1475" s="2"/>
      <c r="BM1475" s="2"/>
      <c r="BN1475" s="2"/>
      <c r="BO1475" s="2"/>
      <c r="BP1475" s="2"/>
      <c r="BQ1475" s="2"/>
      <c r="BR1475" s="2"/>
      <c r="BS1475" s="2"/>
      <c r="BT1475" s="2"/>
      <c r="BU1475" s="2"/>
      <c r="BV1475" s="2"/>
      <c r="BW1475" s="2"/>
      <c r="BX1475" s="2"/>
      <c r="BY1475" s="2"/>
      <c r="BZ1475" s="2"/>
    </row>
    <row r="1476" spans="2:78" s="12" customFormat="1" ht="20.149999999999999" customHeight="1" x14ac:dyDescent="0.4">
      <c r="B1476" s="13"/>
      <c r="D1476" s="13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</row>
    <row r="1477" spans="2:78" s="12" customFormat="1" ht="20.149999999999999" customHeight="1" x14ac:dyDescent="0.4">
      <c r="B1477" s="13"/>
      <c r="D1477" s="13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</row>
    <row r="1478" spans="2:78" s="12" customFormat="1" ht="20.149999999999999" customHeight="1" x14ac:dyDescent="0.4">
      <c r="B1478" s="13"/>
      <c r="D1478" s="13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</row>
    <row r="1479" spans="2:78" s="12" customFormat="1" ht="20.149999999999999" customHeight="1" x14ac:dyDescent="0.4">
      <c r="B1479" s="13"/>
      <c r="D1479" s="13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</row>
    <row r="1480" spans="2:78" s="12" customFormat="1" ht="20.149999999999999" customHeight="1" x14ac:dyDescent="0.4">
      <c r="B1480" s="13"/>
      <c r="D1480" s="13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  <c r="BJ1480" s="2"/>
      <c r="BK1480" s="2"/>
      <c r="BL1480" s="2"/>
      <c r="BM1480" s="2"/>
      <c r="BN1480" s="2"/>
      <c r="BO1480" s="2"/>
      <c r="BP1480" s="2"/>
      <c r="BQ1480" s="2"/>
      <c r="BR1480" s="2"/>
      <c r="BS1480" s="2"/>
      <c r="BT1480" s="2"/>
      <c r="BU1480" s="2"/>
      <c r="BV1480" s="2"/>
      <c r="BW1480" s="2"/>
      <c r="BX1480" s="2"/>
      <c r="BY1480" s="2"/>
      <c r="BZ1480" s="2"/>
    </row>
    <row r="1481" spans="2:78" s="12" customFormat="1" ht="20.149999999999999" customHeight="1" x14ac:dyDescent="0.4">
      <c r="B1481" s="13"/>
      <c r="D1481" s="13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  <c r="AL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AW1481" s="2"/>
      <c r="AX1481" s="2"/>
      <c r="AY1481" s="2"/>
      <c r="AZ1481" s="2"/>
      <c r="BA1481" s="2"/>
      <c r="BB1481" s="2"/>
      <c r="BC1481" s="2"/>
      <c r="BD1481" s="2"/>
      <c r="BE1481" s="2"/>
      <c r="BF1481" s="2"/>
      <c r="BG1481" s="2"/>
      <c r="BH1481" s="2"/>
      <c r="BI1481" s="2"/>
      <c r="BJ1481" s="2"/>
      <c r="BK1481" s="2"/>
      <c r="BL1481" s="2"/>
      <c r="BM1481" s="2"/>
      <c r="BN1481" s="2"/>
      <c r="BO1481" s="2"/>
      <c r="BP1481" s="2"/>
      <c r="BQ1481" s="2"/>
      <c r="BR1481" s="2"/>
      <c r="BS1481" s="2"/>
      <c r="BT1481" s="2"/>
      <c r="BU1481" s="2"/>
      <c r="BV1481" s="2"/>
      <c r="BW1481" s="2"/>
      <c r="BX1481" s="2"/>
      <c r="BY1481" s="2"/>
      <c r="BZ1481" s="2"/>
    </row>
    <row r="1482" spans="2:78" s="12" customFormat="1" ht="20.149999999999999" customHeight="1" x14ac:dyDescent="0.4">
      <c r="B1482" s="13"/>
      <c r="D1482" s="13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  <c r="AL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AW1482" s="2"/>
      <c r="AX1482" s="2"/>
      <c r="AY1482" s="2"/>
      <c r="AZ1482" s="2"/>
      <c r="BA1482" s="2"/>
      <c r="BB1482" s="2"/>
      <c r="BC1482" s="2"/>
      <c r="BD1482" s="2"/>
      <c r="BE1482" s="2"/>
      <c r="BF1482" s="2"/>
      <c r="BG1482" s="2"/>
      <c r="BH1482" s="2"/>
      <c r="BI1482" s="2"/>
      <c r="BJ1482" s="2"/>
      <c r="BK1482" s="2"/>
      <c r="BL1482" s="2"/>
      <c r="BM1482" s="2"/>
      <c r="BN1482" s="2"/>
      <c r="BO1482" s="2"/>
      <c r="BP1482" s="2"/>
      <c r="BQ1482" s="2"/>
      <c r="BR1482" s="2"/>
      <c r="BS1482" s="2"/>
      <c r="BT1482" s="2"/>
      <c r="BU1482" s="2"/>
      <c r="BV1482" s="2"/>
      <c r="BW1482" s="2"/>
      <c r="BX1482" s="2"/>
      <c r="BY1482" s="2"/>
      <c r="BZ1482" s="2"/>
    </row>
    <row r="1483" spans="2:78" s="12" customFormat="1" ht="20.149999999999999" customHeight="1" x14ac:dyDescent="0.4">
      <c r="B1483" s="13"/>
      <c r="D1483" s="13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  <c r="AL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AW1483" s="2"/>
      <c r="AX1483" s="2"/>
      <c r="AY1483" s="2"/>
      <c r="AZ1483" s="2"/>
      <c r="BA1483" s="2"/>
      <c r="BB1483" s="2"/>
      <c r="BC1483" s="2"/>
      <c r="BD1483" s="2"/>
      <c r="BE1483" s="2"/>
      <c r="BF1483" s="2"/>
      <c r="BG1483" s="2"/>
      <c r="BH1483" s="2"/>
      <c r="BI1483" s="2"/>
      <c r="BJ1483" s="2"/>
      <c r="BK1483" s="2"/>
      <c r="BL1483" s="2"/>
      <c r="BM1483" s="2"/>
      <c r="BN1483" s="2"/>
      <c r="BO1483" s="2"/>
      <c r="BP1483" s="2"/>
      <c r="BQ1483" s="2"/>
      <c r="BR1483" s="2"/>
      <c r="BS1483" s="2"/>
      <c r="BT1483" s="2"/>
      <c r="BU1483" s="2"/>
      <c r="BV1483" s="2"/>
      <c r="BW1483" s="2"/>
      <c r="BX1483" s="2"/>
      <c r="BY1483" s="2"/>
      <c r="BZ1483" s="2"/>
    </row>
    <row r="1484" spans="2:78" s="12" customFormat="1" ht="20.149999999999999" customHeight="1" x14ac:dyDescent="0.4">
      <c r="B1484" s="13"/>
      <c r="D1484" s="13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  <c r="AL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AW1484" s="2"/>
      <c r="AX1484" s="2"/>
      <c r="AY1484" s="2"/>
      <c r="AZ1484" s="2"/>
      <c r="BA1484" s="2"/>
      <c r="BB1484" s="2"/>
      <c r="BC1484" s="2"/>
      <c r="BD1484" s="2"/>
      <c r="BE1484" s="2"/>
      <c r="BF1484" s="2"/>
      <c r="BG1484" s="2"/>
      <c r="BH1484" s="2"/>
      <c r="BI1484" s="2"/>
      <c r="BJ1484" s="2"/>
      <c r="BK1484" s="2"/>
      <c r="BL1484" s="2"/>
      <c r="BM1484" s="2"/>
      <c r="BN1484" s="2"/>
      <c r="BO1484" s="2"/>
      <c r="BP1484" s="2"/>
      <c r="BQ1484" s="2"/>
      <c r="BR1484" s="2"/>
      <c r="BS1484" s="2"/>
      <c r="BT1484" s="2"/>
      <c r="BU1484" s="2"/>
      <c r="BV1484" s="2"/>
      <c r="BW1484" s="2"/>
      <c r="BX1484" s="2"/>
      <c r="BY1484" s="2"/>
      <c r="BZ1484" s="2"/>
    </row>
    <row r="1485" spans="2:78" s="12" customFormat="1" ht="20.149999999999999" customHeight="1" x14ac:dyDescent="0.4">
      <c r="B1485" s="13"/>
      <c r="D1485" s="13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  <c r="AL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AW1485" s="2"/>
      <c r="AX1485" s="2"/>
      <c r="AY1485" s="2"/>
      <c r="AZ1485" s="2"/>
      <c r="BA1485" s="2"/>
      <c r="BB1485" s="2"/>
      <c r="BC1485" s="2"/>
      <c r="BD1485" s="2"/>
      <c r="BE1485" s="2"/>
      <c r="BF1485" s="2"/>
      <c r="BG1485" s="2"/>
      <c r="BH1485" s="2"/>
      <c r="BI1485" s="2"/>
      <c r="BJ1485" s="2"/>
      <c r="BK1485" s="2"/>
      <c r="BL1485" s="2"/>
      <c r="BM1485" s="2"/>
      <c r="BN1485" s="2"/>
      <c r="BO1485" s="2"/>
      <c r="BP1485" s="2"/>
      <c r="BQ1485" s="2"/>
      <c r="BR1485" s="2"/>
      <c r="BS1485" s="2"/>
      <c r="BT1485" s="2"/>
      <c r="BU1485" s="2"/>
      <c r="BV1485" s="2"/>
      <c r="BW1485" s="2"/>
      <c r="BX1485" s="2"/>
      <c r="BY1485" s="2"/>
      <c r="BZ1485" s="2"/>
    </row>
    <row r="1486" spans="2:78" s="12" customFormat="1" ht="20.149999999999999" customHeight="1" x14ac:dyDescent="0.4">
      <c r="B1486" s="13"/>
      <c r="D1486" s="13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  <c r="AL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AW1486" s="2"/>
      <c r="AX1486" s="2"/>
      <c r="AY1486" s="2"/>
      <c r="AZ1486" s="2"/>
      <c r="BA1486" s="2"/>
      <c r="BB1486" s="2"/>
      <c r="BC1486" s="2"/>
      <c r="BD1486" s="2"/>
      <c r="BE1486" s="2"/>
      <c r="BF1486" s="2"/>
      <c r="BG1486" s="2"/>
      <c r="BH1486" s="2"/>
      <c r="BI1486" s="2"/>
      <c r="BJ1486" s="2"/>
      <c r="BK1486" s="2"/>
      <c r="BL1486" s="2"/>
      <c r="BM1486" s="2"/>
      <c r="BN1486" s="2"/>
      <c r="BO1486" s="2"/>
      <c r="BP1486" s="2"/>
      <c r="BQ1486" s="2"/>
      <c r="BR1486" s="2"/>
      <c r="BS1486" s="2"/>
      <c r="BT1486" s="2"/>
      <c r="BU1486" s="2"/>
      <c r="BV1486" s="2"/>
      <c r="BW1486" s="2"/>
      <c r="BX1486" s="2"/>
      <c r="BY1486" s="2"/>
      <c r="BZ1486" s="2"/>
    </row>
    <row r="1487" spans="2:78" s="12" customFormat="1" ht="20.149999999999999" customHeight="1" x14ac:dyDescent="0.4">
      <c r="B1487" s="13"/>
      <c r="D1487" s="13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  <c r="AL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AW1487" s="2"/>
      <c r="AX1487" s="2"/>
      <c r="AY1487" s="2"/>
      <c r="AZ1487" s="2"/>
      <c r="BA1487" s="2"/>
      <c r="BB1487" s="2"/>
      <c r="BC1487" s="2"/>
      <c r="BD1487" s="2"/>
      <c r="BE1487" s="2"/>
      <c r="BF1487" s="2"/>
      <c r="BG1487" s="2"/>
      <c r="BH1487" s="2"/>
      <c r="BI1487" s="2"/>
      <c r="BJ1487" s="2"/>
      <c r="BK1487" s="2"/>
      <c r="BL1487" s="2"/>
      <c r="BM1487" s="2"/>
      <c r="BN1487" s="2"/>
      <c r="BO1487" s="2"/>
      <c r="BP1487" s="2"/>
      <c r="BQ1487" s="2"/>
      <c r="BR1487" s="2"/>
      <c r="BS1487" s="2"/>
      <c r="BT1487" s="2"/>
      <c r="BU1487" s="2"/>
      <c r="BV1487" s="2"/>
      <c r="BW1487" s="2"/>
      <c r="BX1487" s="2"/>
      <c r="BY1487" s="2"/>
      <c r="BZ1487" s="2"/>
    </row>
    <row r="1488" spans="2:78" s="12" customFormat="1" ht="20.149999999999999" customHeight="1" x14ac:dyDescent="0.4">
      <c r="B1488" s="13"/>
      <c r="D1488" s="13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  <c r="AL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AW1488" s="2"/>
      <c r="AX1488" s="2"/>
      <c r="AY1488" s="2"/>
      <c r="AZ1488" s="2"/>
      <c r="BA1488" s="2"/>
      <c r="BB1488" s="2"/>
      <c r="BC1488" s="2"/>
      <c r="BD1488" s="2"/>
      <c r="BE1488" s="2"/>
      <c r="BF1488" s="2"/>
      <c r="BG1488" s="2"/>
      <c r="BH1488" s="2"/>
      <c r="BI1488" s="2"/>
      <c r="BJ1488" s="2"/>
      <c r="BK1488" s="2"/>
      <c r="BL1488" s="2"/>
      <c r="BM1488" s="2"/>
      <c r="BN1488" s="2"/>
      <c r="BO1488" s="2"/>
      <c r="BP1488" s="2"/>
      <c r="BQ1488" s="2"/>
      <c r="BR1488" s="2"/>
      <c r="BS1488" s="2"/>
      <c r="BT1488" s="2"/>
      <c r="BU1488" s="2"/>
      <c r="BV1488" s="2"/>
      <c r="BW1488" s="2"/>
      <c r="BX1488" s="2"/>
      <c r="BY1488" s="2"/>
      <c r="BZ1488" s="2"/>
    </row>
    <row r="1489" spans="2:78" s="12" customFormat="1" ht="20.149999999999999" customHeight="1" x14ac:dyDescent="0.4">
      <c r="B1489" s="13"/>
      <c r="D1489" s="13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  <c r="AL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AW1489" s="2"/>
      <c r="AX1489" s="2"/>
      <c r="AY1489" s="2"/>
      <c r="AZ1489" s="2"/>
      <c r="BA1489" s="2"/>
      <c r="BB1489" s="2"/>
      <c r="BC1489" s="2"/>
      <c r="BD1489" s="2"/>
      <c r="BE1489" s="2"/>
      <c r="BF1489" s="2"/>
      <c r="BG1489" s="2"/>
      <c r="BH1489" s="2"/>
      <c r="BI1489" s="2"/>
      <c r="BJ1489" s="2"/>
      <c r="BK1489" s="2"/>
      <c r="BL1489" s="2"/>
      <c r="BM1489" s="2"/>
      <c r="BN1489" s="2"/>
      <c r="BO1489" s="2"/>
      <c r="BP1489" s="2"/>
      <c r="BQ1489" s="2"/>
      <c r="BR1489" s="2"/>
      <c r="BS1489" s="2"/>
      <c r="BT1489" s="2"/>
      <c r="BU1489" s="2"/>
      <c r="BV1489" s="2"/>
      <c r="BW1489" s="2"/>
      <c r="BX1489" s="2"/>
      <c r="BY1489" s="2"/>
      <c r="BZ1489" s="2"/>
    </row>
    <row r="1490" spans="2:78" s="12" customFormat="1" ht="20.149999999999999" customHeight="1" x14ac:dyDescent="0.4">
      <c r="B1490" s="13"/>
      <c r="D1490" s="13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  <c r="AL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AW1490" s="2"/>
      <c r="AX1490" s="2"/>
      <c r="AY1490" s="2"/>
      <c r="AZ1490" s="2"/>
      <c r="BA1490" s="2"/>
      <c r="BB1490" s="2"/>
      <c r="BC1490" s="2"/>
      <c r="BD1490" s="2"/>
      <c r="BE1490" s="2"/>
      <c r="BF1490" s="2"/>
      <c r="BG1490" s="2"/>
      <c r="BH1490" s="2"/>
      <c r="BI1490" s="2"/>
      <c r="BJ1490" s="2"/>
      <c r="BK1490" s="2"/>
      <c r="BL1490" s="2"/>
      <c r="BM1490" s="2"/>
      <c r="BN1490" s="2"/>
      <c r="BO1490" s="2"/>
      <c r="BP1490" s="2"/>
      <c r="BQ1490" s="2"/>
      <c r="BR1490" s="2"/>
      <c r="BS1490" s="2"/>
      <c r="BT1490" s="2"/>
      <c r="BU1490" s="2"/>
      <c r="BV1490" s="2"/>
      <c r="BW1490" s="2"/>
      <c r="BX1490" s="2"/>
      <c r="BY1490" s="2"/>
      <c r="BZ1490" s="2"/>
    </row>
    <row r="1491" spans="2:78" s="12" customFormat="1" ht="20.149999999999999" customHeight="1" x14ac:dyDescent="0.4">
      <c r="B1491" s="13"/>
      <c r="D1491" s="13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  <c r="AL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AW1491" s="2"/>
      <c r="AX1491" s="2"/>
      <c r="AY1491" s="2"/>
      <c r="AZ1491" s="2"/>
      <c r="BA1491" s="2"/>
      <c r="BB1491" s="2"/>
      <c r="BC1491" s="2"/>
      <c r="BD1491" s="2"/>
      <c r="BE1491" s="2"/>
      <c r="BF1491" s="2"/>
      <c r="BG1491" s="2"/>
      <c r="BH1491" s="2"/>
      <c r="BI1491" s="2"/>
      <c r="BJ1491" s="2"/>
      <c r="BK1491" s="2"/>
      <c r="BL1491" s="2"/>
      <c r="BM1491" s="2"/>
      <c r="BN1491" s="2"/>
      <c r="BO1491" s="2"/>
      <c r="BP1491" s="2"/>
      <c r="BQ1491" s="2"/>
      <c r="BR1491" s="2"/>
      <c r="BS1491" s="2"/>
      <c r="BT1491" s="2"/>
      <c r="BU1491" s="2"/>
      <c r="BV1491" s="2"/>
      <c r="BW1491" s="2"/>
      <c r="BX1491" s="2"/>
      <c r="BY1491" s="2"/>
      <c r="BZ1491" s="2"/>
    </row>
    <row r="1492" spans="2:78" s="12" customFormat="1" ht="20.149999999999999" customHeight="1" x14ac:dyDescent="0.4">
      <c r="B1492" s="13"/>
      <c r="D1492" s="13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  <c r="AL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AW1492" s="2"/>
      <c r="AX1492" s="2"/>
      <c r="AY1492" s="2"/>
      <c r="AZ1492" s="2"/>
      <c r="BA1492" s="2"/>
      <c r="BB1492" s="2"/>
      <c r="BC1492" s="2"/>
      <c r="BD1492" s="2"/>
      <c r="BE1492" s="2"/>
      <c r="BF1492" s="2"/>
      <c r="BG1492" s="2"/>
      <c r="BH1492" s="2"/>
      <c r="BI1492" s="2"/>
      <c r="BJ1492" s="2"/>
      <c r="BK1492" s="2"/>
      <c r="BL1492" s="2"/>
      <c r="BM1492" s="2"/>
      <c r="BN1492" s="2"/>
      <c r="BO1492" s="2"/>
      <c r="BP1492" s="2"/>
      <c r="BQ1492" s="2"/>
      <c r="BR1492" s="2"/>
      <c r="BS1492" s="2"/>
      <c r="BT1492" s="2"/>
      <c r="BU1492" s="2"/>
      <c r="BV1492" s="2"/>
      <c r="BW1492" s="2"/>
      <c r="BX1492" s="2"/>
      <c r="BY1492" s="2"/>
      <c r="BZ1492" s="2"/>
    </row>
    <row r="1493" spans="2:78" s="12" customFormat="1" ht="20.149999999999999" customHeight="1" x14ac:dyDescent="0.4">
      <c r="B1493" s="13"/>
      <c r="D1493" s="13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  <c r="AL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AW1493" s="2"/>
      <c r="AX1493" s="2"/>
      <c r="AY1493" s="2"/>
      <c r="AZ1493" s="2"/>
      <c r="BA1493" s="2"/>
      <c r="BB1493" s="2"/>
      <c r="BC1493" s="2"/>
      <c r="BD1493" s="2"/>
      <c r="BE1493" s="2"/>
      <c r="BF1493" s="2"/>
      <c r="BG1493" s="2"/>
      <c r="BH1493" s="2"/>
      <c r="BI1493" s="2"/>
      <c r="BJ1493" s="2"/>
      <c r="BK1493" s="2"/>
      <c r="BL1493" s="2"/>
      <c r="BM1493" s="2"/>
      <c r="BN1493" s="2"/>
      <c r="BO1493" s="2"/>
      <c r="BP1493" s="2"/>
      <c r="BQ1493" s="2"/>
      <c r="BR1493" s="2"/>
      <c r="BS1493" s="2"/>
      <c r="BT1493" s="2"/>
      <c r="BU1493" s="2"/>
      <c r="BV1493" s="2"/>
      <c r="BW1493" s="2"/>
      <c r="BX1493" s="2"/>
      <c r="BY1493" s="2"/>
      <c r="BZ1493" s="2"/>
    </row>
    <row r="1494" spans="2:78" s="12" customFormat="1" ht="20.149999999999999" customHeight="1" x14ac:dyDescent="0.4">
      <c r="B1494" s="13"/>
      <c r="D1494" s="13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  <c r="AL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AW1494" s="2"/>
      <c r="AX1494" s="2"/>
      <c r="AY1494" s="2"/>
      <c r="AZ1494" s="2"/>
      <c r="BA1494" s="2"/>
      <c r="BB1494" s="2"/>
      <c r="BC1494" s="2"/>
      <c r="BD1494" s="2"/>
      <c r="BE1494" s="2"/>
      <c r="BF1494" s="2"/>
      <c r="BG1494" s="2"/>
      <c r="BH1494" s="2"/>
      <c r="BI1494" s="2"/>
      <c r="BJ1494" s="2"/>
      <c r="BK1494" s="2"/>
      <c r="BL1494" s="2"/>
      <c r="BM1494" s="2"/>
      <c r="BN1494" s="2"/>
      <c r="BO1494" s="2"/>
      <c r="BP1494" s="2"/>
      <c r="BQ1494" s="2"/>
      <c r="BR1494" s="2"/>
      <c r="BS1494" s="2"/>
      <c r="BT1494" s="2"/>
      <c r="BU1494" s="2"/>
      <c r="BV1494" s="2"/>
      <c r="BW1494" s="2"/>
      <c r="BX1494" s="2"/>
      <c r="BY1494" s="2"/>
      <c r="BZ1494" s="2"/>
    </row>
    <row r="1495" spans="2:78" s="12" customFormat="1" ht="20.149999999999999" customHeight="1" x14ac:dyDescent="0.4">
      <c r="B1495" s="13"/>
      <c r="D1495" s="13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  <c r="AL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AW1495" s="2"/>
      <c r="AX1495" s="2"/>
      <c r="AY1495" s="2"/>
      <c r="AZ1495" s="2"/>
      <c r="BA1495" s="2"/>
      <c r="BB1495" s="2"/>
      <c r="BC1495" s="2"/>
      <c r="BD1495" s="2"/>
      <c r="BE1495" s="2"/>
      <c r="BF1495" s="2"/>
      <c r="BG1495" s="2"/>
      <c r="BH1495" s="2"/>
      <c r="BI1495" s="2"/>
      <c r="BJ1495" s="2"/>
      <c r="BK1495" s="2"/>
      <c r="BL1495" s="2"/>
      <c r="BM1495" s="2"/>
      <c r="BN1495" s="2"/>
      <c r="BO1495" s="2"/>
      <c r="BP1495" s="2"/>
      <c r="BQ1495" s="2"/>
      <c r="BR1495" s="2"/>
      <c r="BS1495" s="2"/>
      <c r="BT1495" s="2"/>
      <c r="BU1495" s="2"/>
      <c r="BV1495" s="2"/>
      <c r="BW1495" s="2"/>
      <c r="BX1495" s="2"/>
      <c r="BY1495" s="2"/>
      <c r="BZ1495" s="2"/>
    </row>
    <row r="1496" spans="2:78" s="12" customFormat="1" ht="20.149999999999999" customHeight="1" x14ac:dyDescent="0.4">
      <c r="B1496" s="13"/>
      <c r="D1496" s="13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  <c r="AL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AW1496" s="2"/>
      <c r="AX1496" s="2"/>
      <c r="AY1496" s="2"/>
      <c r="AZ1496" s="2"/>
      <c r="BA1496" s="2"/>
      <c r="BB1496" s="2"/>
      <c r="BC1496" s="2"/>
      <c r="BD1496" s="2"/>
      <c r="BE1496" s="2"/>
      <c r="BF1496" s="2"/>
      <c r="BG1496" s="2"/>
      <c r="BH1496" s="2"/>
      <c r="BI1496" s="2"/>
      <c r="BJ1496" s="2"/>
      <c r="BK1496" s="2"/>
      <c r="BL1496" s="2"/>
      <c r="BM1496" s="2"/>
      <c r="BN1496" s="2"/>
      <c r="BO1496" s="2"/>
      <c r="BP1496" s="2"/>
      <c r="BQ1496" s="2"/>
      <c r="BR1496" s="2"/>
      <c r="BS1496" s="2"/>
      <c r="BT1496" s="2"/>
      <c r="BU1496" s="2"/>
      <c r="BV1496" s="2"/>
      <c r="BW1496" s="2"/>
      <c r="BX1496" s="2"/>
      <c r="BY1496" s="2"/>
      <c r="BZ1496" s="2"/>
    </row>
    <row r="1497" spans="2:78" s="12" customFormat="1" ht="20.149999999999999" customHeight="1" x14ac:dyDescent="0.4">
      <c r="B1497" s="13"/>
      <c r="D1497" s="13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  <c r="AL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AW1497" s="2"/>
      <c r="AX1497" s="2"/>
      <c r="AY1497" s="2"/>
      <c r="AZ1497" s="2"/>
      <c r="BA1497" s="2"/>
      <c r="BB1497" s="2"/>
      <c r="BC1497" s="2"/>
      <c r="BD1497" s="2"/>
      <c r="BE1497" s="2"/>
      <c r="BF1497" s="2"/>
      <c r="BG1497" s="2"/>
      <c r="BH1497" s="2"/>
      <c r="BI1497" s="2"/>
      <c r="BJ1497" s="2"/>
      <c r="BK1497" s="2"/>
      <c r="BL1497" s="2"/>
      <c r="BM1497" s="2"/>
      <c r="BN1497" s="2"/>
      <c r="BO1497" s="2"/>
      <c r="BP1497" s="2"/>
      <c r="BQ1497" s="2"/>
      <c r="BR1497" s="2"/>
      <c r="BS1497" s="2"/>
      <c r="BT1497" s="2"/>
      <c r="BU1497" s="2"/>
      <c r="BV1497" s="2"/>
      <c r="BW1497" s="2"/>
      <c r="BX1497" s="2"/>
      <c r="BY1497" s="2"/>
      <c r="BZ1497" s="2"/>
    </row>
    <row r="1498" spans="2:78" s="12" customFormat="1" ht="20.149999999999999" customHeight="1" x14ac:dyDescent="0.4">
      <c r="B1498" s="13"/>
      <c r="D1498" s="13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  <c r="AL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AW1498" s="2"/>
      <c r="AX1498" s="2"/>
      <c r="AY1498" s="2"/>
      <c r="AZ1498" s="2"/>
      <c r="BA1498" s="2"/>
      <c r="BB1498" s="2"/>
      <c r="BC1498" s="2"/>
      <c r="BD1498" s="2"/>
      <c r="BE1498" s="2"/>
      <c r="BF1498" s="2"/>
      <c r="BG1498" s="2"/>
      <c r="BH1498" s="2"/>
      <c r="BI1498" s="2"/>
      <c r="BJ1498" s="2"/>
      <c r="BK1498" s="2"/>
      <c r="BL1498" s="2"/>
      <c r="BM1498" s="2"/>
      <c r="BN1498" s="2"/>
      <c r="BO1498" s="2"/>
      <c r="BP1498" s="2"/>
      <c r="BQ1498" s="2"/>
      <c r="BR1498" s="2"/>
      <c r="BS1498" s="2"/>
      <c r="BT1498" s="2"/>
      <c r="BU1498" s="2"/>
      <c r="BV1498" s="2"/>
      <c r="BW1498" s="2"/>
      <c r="BX1498" s="2"/>
      <c r="BY1498" s="2"/>
      <c r="BZ1498" s="2"/>
    </row>
    <row r="1499" spans="2:78" s="12" customFormat="1" ht="20.149999999999999" customHeight="1" x14ac:dyDescent="0.4">
      <c r="B1499" s="13"/>
      <c r="D1499" s="13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  <c r="AL1499" s="2"/>
      <c r="AM1499" s="2"/>
      <c r="AN1499" s="2"/>
      <c r="AO1499" s="2"/>
      <c r="AP1499" s="2"/>
      <c r="AQ1499" s="2"/>
      <c r="AR1499" s="2"/>
      <c r="AS1499" s="2"/>
      <c r="AT1499" s="2"/>
      <c r="AU1499" s="2"/>
      <c r="AV1499" s="2"/>
      <c r="AW1499" s="2"/>
      <c r="AX1499" s="2"/>
      <c r="AY1499" s="2"/>
      <c r="AZ1499" s="2"/>
      <c r="BA1499" s="2"/>
      <c r="BB1499" s="2"/>
      <c r="BC1499" s="2"/>
      <c r="BD1499" s="2"/>
      <c r="BE1499" s="2"/>
      <c r="BF1499" s="2"/>
      <c r="BG1499" s="2"/>
      <c r="BH1499" s="2"/>
      <c r="BI1499" s="2"/>
      <c r="BJ1499" s="2"/>
      <c r="BK1499" s="2"/>
      <c r="BL1499" s="2"/>
      <c r="BM1499" s="2"/>
      <c r="BN1499" s="2"/>
      <c r="BO1499" s="2"/>
      <c r="BP1499" s="2"/>
      <c r="BQ1499" s="2"/>
      <c r="BR1499" s="2"/>
      <c r="BS1499" s="2"/>
      <c r="BT1499" s="2"/>
      <c r="BU1499" s="2"/>
      <c r="BV1499" s="2"/>
      <c r="BW1499" s="2"/>
      <c r="BX1499" s="2"/>
      <c r="BY1499" s="2"/>
      <c r="BZ1499" s="2"/>
    </row>
    <row r="1500" spans="2:78" s="12" customFormat="1" ht="20.149999999999999" customHeight="1" x14ac:dyDescent="0.4">
      <c r="B1500" s="13"/>
      <c r="D1500" s="13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  <c r="AH1500" s="2"/>
      <c r="AI1500" s="2"/>
      <c r="AJ1500" s="2"/>
      <c r="AK1500" s="2"/>
      <c r="AL1500" s="2"/>
      <c r="AM1500" s="2"/>
      <c r="AN1500" s="2"/>
      <c r="AO1500" s="2"/>
      <c r="AP1500" s="2"/>
      <c r="AQ1500" s="2"/>
      <c r="AR1500" s="2"/>
      <c r="AS1500" s="2"/>
      <c r="AT1500" s="2"/>
      <c r="AU1500" s="2"/>
      <c r="AV1500" s="2"/>
      <c r="AW1500" s="2"/>
      <c r="AX1500" s="2"/>
      <c r="AY1500" s="2"/>
      <c r="AZ1500" s="2"/>
      <c r="BA1500" s="2"/>
      <c r="BB1500" s="2"/>
      <c r="BC1500" s="2"/>
      <c r="BD1500" s="2"/>
      <c r="BE1500" s="2"/>
      <c r="BF1500" s="2"/>
      <c r="BG1500" s="2"/>
      <c r="BH1500" s="2"/>
      <c r="BI1500" s="2"/>
      <c r="BJ1500" s="2"/>
      <c r="BK1500" s="2"/>
      <c r="BL1500" s="2"/>
      <c r="BM1500" s="2"/>
      <c r="BN1500" s="2"/>
      <c r="BO1500" s="2"/>
      <c r="BP1500" s="2"/>
      <c r="BQ1500" s="2"/>
      <c r="BR1500" s="2"/>
      <c r="BS1500" s="2"/>
      <c r="BT1500" s="2"/>
      <c r="BU1500" s="2"/>
      <c r="BV1500" s="2"/>
      <c r="BW1500" s="2"/>
      <c r="BX1500" s="2"/>
      <c r="BY1500" s="2"/>
      <c r="BZ1500" s="2"/>
    </row>
    <row r="1501" spans="2:78" s="12" customFormat="1" ht="20.149999999999999" customHeight="1" x14ac:dyDescent="0.4">
      <c r="B1501" s="13"/>
      <c r="D1501" s="13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  <c r="AL1501" s="2"/>
      <c r="AM1501" s="2"/>
      <c r="AN1501" s="2"/>
      <c r="AO1501" s="2"/>
      <c r="AP1501" s="2"/>
      <c r="AQ1501" s="2"/>
      <c r="AR1501" s="2"/>
      <c r="AS1501" s="2"/>
      <c r="AT1501" s="2"/>
      <c r="AU1501" s="2"/>
      <c r="AV1501" s="2"/>
      <c r="AW1501" s="2"/>
      <c r="AX1501" s="2"/>
      <c r="AY1501" s="2"/>
      <c r="AZ1501" s="2"/>
      <c r="BA1501" s="2"/>
      <c r="BB1501" s="2"/>
      <c r="BC1501" s="2"/>
      <c r="BD1501" s="2"/>
      <c r="BE1501" s="2"/>
      <c r="BF1501" s="2"/>
      <c r="BG1501" s="2"/>
      <c r="BH1501" s="2"/>
      <c r="BI1501" s="2"/>
      <c r="BJ1501" s="2"/>
      <c r="BK1501" s="2"/>
      <c r="BL1501" s="2"/>
      <c r="BM1501" s="2"/>
      <c r="BN1501" s="2"/>
      <c r="BO1501" s="2"/>
      <c r="BP1501" s="2"/>
      <c r="BQ1501" s="2"/>
      <c r="BR1501" s="2"/>
      <c r="BS1501" s="2"/>
      <c r="BT1501" s="2"/>
      <c r="BU1501" s="2"/>
      <c r="BV1501" s="2"/>
      <c r="BW1501" s="2"/>
      <c r="BX1501" s="2"/>
      <c r="BY1501" s="2"/>
      <c r="BZ1501" s="2"/>
    </row>
    <row r="1502" spans="2:78" s="12" customFormat="1" ht="20.149999999999999" customHeight="1" x14ac:dyDescent="0.4">
      <c r="B1502" s="13"/>
      <c r="D1502" s="13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  <c r="AL1502" s="2"/>
      <c r="AM1502" s="2"/>
      <c r="AN1502" s="2"/>
      <c r="AO1502" s="2"/>
      <c r="AP1502" s="2"/>
      <c r="AQ1502" s="2"/>
      <c r="AR1502" s="2"/>
      <c r="AS1502" s="2"/>
      <c r="AT1502" s="2"/>
      <c r="AU1502" s="2"/>
      <c r="AV1502" s="2"/>
      <c r="AW1502" s="2"/>
      <c r="AX1502" s="2"/>
      <c r="AY1502" s="2"/>
      <c r="AZ1502" s="2"/>
      <c r="BA1502" s="2"/>
      <c r="BB1502" s="2"/>
      <c r="BC1502" s="2"/>
      <c r="BD1502" s="2"/>
      <c r="BE1502" s="2"/>
      <c r="BF1502" s="2"/>
      <c r="BG1502" s="2"/>
      <c r="BH1502" s="2"/>
      <c r="BI1502" s="2"/>
      <c r="BJ1502" s="2"/>
      <c r="BK1502" s="2"/>
      <c r="BL1502" s="2"/>
      <c r="BM1502" s="2"/>
      <c r="BN1502" s="2"/>
      <c r="BO1502" s="2"/>
      <c r="BP1502" s="2"/>
      <c r="BQ1502" s="2"/>
      <c r="BR1502" s="2"/>
      <c r="BS1502" s="2"/>
      <c r="BT1502" s="2"/>
      <c r="BU1502" s="2"/>
      <c r="BV1502" s="2"/>
      <c r="BW1502" s="2"/>
      <c r="BX1502" s="2"/>
      <c r="BY1502" s="2"/>
      <c r="BZ1502" s="2"/>
    </row>
    <row r="1503" spans="2:78" s="12" customFormat="1" ht="20.149999999999999" customHeight="1" x14ac:dyDescent="0.4">
      <c r="B1503" s="13"/>
      <c r="D1503" s="13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  <c r="AL1503" s="2"/>
      <c r="AM1503" s="2"/>
      <c r="AN1503" s="2"/>
      <c r="AO1503" s="2"/>
      <c r="AP1503" s="2"/>
      <c r="AQ1503" s="2"/>
      <c r="AR1503" s="2"/>
      <c r="AS1503" s="2"/>
      <c r="AT1503" s="2"/>
      <c r="AU1503" s="2"/>
      <c r="AV1503" s="2"/>
      <c r="AW1503" s="2"/>
      <c r="AX1503" s="2"/>
      <c r="AY1503" s="2"/>
      <c r="AZ1503" s="2"/>
      <c r="BA1503" s="2"/>
      <c r="BB1503" s="2"/>
      <c r="BC1503" s="2"/>
      <c r="BD1503" s="2"/>
      <c r="BE1503" s="2"/>
      <c r="BF1503" s="2"/>
      <c r="BG1503" s="2"/>
      <c r="BH1503" s="2"/>
      <c r="BI1503" s="2"/>
      <c r="BJ1503" s="2"/>
      <c r="BK1503" s="2"/>
      <c r="BL1503" s="2"/>
      <c r="BM1503" s="2"/>
      <c r="BN1503" s="2"/>
      <c r="BO1503" s="2"/>
      <c r="BP1503" s="2"/>
      <c r="BQ1503" s="2"/>
      <c r="BR1503" s="2"/>
      <c r="BS1503" s="2"/>
      <c r="BT1503" s="2"/>
      <c r="BU1503" s="2"/>
      <c r="BV1503" s="2"/>
      <c r="BW1503" s="2"/>
      <c r="BX1503" s="2"/>
      <c r="BY1503" s="2"/>
      <c r="BZ1503" s="2"/>
    </row>
    <row r="1504" spans="2:78" s="12" customFormat="1" ht="20.149999999999999" customHeight="1" x14ac:dyDescent="0.4">
      <c r="B1504" s="13"/>
      <c r="D1504" s="13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  <c r="AL1504" s="2"/>
      <c r="AM1504" s="2"/>
      <c r="AN1504" s="2"/>
      <c r="AO1504" s="2"/>
      <c r="AP1504" s="2"/>
      <c r="AQ1504" s="2"/>
      <c r="AR1504" s="2"/>
      <c r="AS1504" s="2"/>
      <c r="AT1504" s="2"/>
      <c r="AU1504" s="2"/>
      <c r="AV1504" s="2"/>
      <c r="AW1504" s="2"/>
      <c r="AX1504" s="2"/>
      <c r="AY1504" s="2"/>
      <c r="AZ1504" s="2"/>
      <c r="BA1504" s="2"/>
      <c r="BB1504" s="2"/>
      <c r="BC1504" s="2"/>
      <c r="BD1504" s="2"/>
      <c r="BE1504" s="2"/>
      <c r="BF1504" s="2"/>
      <c r="BG1504" s="2"/>
      <c r="BH1504" s="2"/>
      <c r="BI1504" s="2"/>
      <c r="BJ1504" s="2"/>
      <c r="BK1504" s="2"/>
      <c r="BL1504" s="2"/>
      <c r="BM1504" s="2"/>
      <c r="BN1504" s="2"/>
      <c r="BO1504" s="2"/>
      <c r="BP1504" s="2"/>
      <c r="BQ1504" s="2"/>
      <c r="BR1504" s="2"/>
      <c r="BS1504" s="2"/>
      <c r="BT1504" s="2"/>
      <c r="BU1504" s="2"/>
      <c r="BV1504" s="2"/>
      <c r="BW1504" s="2"/>
      <c r="BX1504" s="2"/>
      <c r="BY1504" s="2"/>
      <c r="BZ1504" s="2"/>
    </row>
    <row r="1505" spans="2:78" s="12" customFormat="1" ht="20.149999999999999" customHeight="1" x14ac:dyDescent="0.4">
      <c r="B1505" s="13"/>
      <c r="D1505" s="13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  <c r="AL1505" s="2"/>
      <c r="AM1505" s="2"/>
      <c r="AN1505" s="2"/>
      <c r="AO1505" s="2"/>
      <c r="AP1505" s="2"/>
      <c r="AQ1505" s="2"/>
      <c r="AR1505" s="2"/>
      <c r="AS1505" s="2"/>
      <c r="AT1505" s="2"/>
      <c r="AU1505" s="2"/>
      <c r="AV1505" s="2"/>
      <c r="AW1505" s="2"/>
      <c r="AX1505" s="2"/>
      <c r="AY1505" s="2"/>
      <c r="AZ1505" s="2"/>
      <c r="BA1505" s="2"/>
      <c r="BB1505" s="2"/>
      <c r="BC1505" s="2"/>
      <c r="BD1505" s="2"/>
      <c r="BE1505" s="2"/>
      <c r="BF1505" s="2"/>
      <c r="BG1505" s="2"/>
      <c r="BH1505" s="2"/>
      <c r="BI1505" s="2"/>
      <c r="BJ1505" s="2"/>
      <c r="BK1505" s="2"/>
      <c r="BL1505" s="2"/>
      <c r="BM1505" s="2"/>
      <c r="BN1505" s="2"/>
      <c r="BO1505" s="2"/>
      <c r="BP1505" s="2"/>
      <c r="BQ1505" s="2"/>
      <c r="BR1505" s="2"/>
      <c r="BS1505" s="2"/>
      <c r="BT1505" s="2"/>
      <c r="BU1505" s="2"/>
      <c r="BV1505" s="2"/>
      <c r="BW1505" s="2"/>
      <c r="BX1505" s="2"/>
      <c r="BY1505" s="2"/>
      <c r="BZ1505" s="2"/>
    </row>
    <row r="1506" spans="2:78" s="12" customFormat="1" ht="20.149999999999999" customHeight="1" x14ac:dyDescent="0.4">
      <c r="B1506" s="13"/>
      <c r="D1506" s="13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  <c r="AL1506" s="2"/>
      <c r="AM1506" s="2"/>
      <c r="AN1506" s="2"/>
      <c r="AO1506" s="2"/>
      <c r="AP1506" s="2"/>
      <c r="AQ1506" s="2"/>
      <c r="AR1506" s="2"/>
      <c r="AS1506" s="2"/>
      <c r="AT1506" s="2"/>
      <c r="AU1506" s="2"/>
      <c r="AV1506" s="2"/>
      <c r="AW1506" s="2"/>
      <c r="AX1506" s="2"/>
      <c r="AY1506" s="2"/>
      <c r="AZ1506" s="2"/>
      <c r="BA1506" s="2"/>
      <c r="BB1506" s="2"/>
      <c r="BC1506" s="2"/>
      <c r="BD1506" s="2"/>
      <c r="BE1506" s="2"/>
      <c r="BF1506" s="2"/>
      <c r="BG1506" s="2"/>
      <c r="BH1506" s="2"/>
      <c r="BI1506" s="2"/>
      <c r="BJ1506" s="2"/>
      <c r="BK1506" s="2"/>
      <c r="BL1506" s="2"/>
      <c r="BM1506" s="2"/>
      <c r="BN1506" s="2"/>
      <c r="BO1506" s="2"/>
      <c r="BP1506" s="2"/>
      <c r="BQ1506" s="2"/>
      <c r="BR1506" s="2"/>
      <c r="BS1506" s="2"/>
      <c r="BT1506" s="2"/>
      <c r="BU1506" s="2"/>
      <c r="BV1506" s="2"/>
      <c r="BW1506" s="2"/>
      <c r="BX1506" s="2"/>
      <c r="BY1506" s="2"/>
      <c r="BZ1506" s="2"/>
    </row>
    <row r="1507" spans="2:78" s="12" customFormat="1" ht="20.149999999999999" customHeight="1" x14ac:dyDescent="0.4">
      <c r="B1507" s="13"/>
      <c r="D1507" s="13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  <c r="AL1507" s="2"/>
      <c r="AM1507" s="2"/>
      <c r="AN1507" s="2"/>
      <c r="AO1507" s="2"/>
      <c r="AP1507" s="2"/>
      <c r="AQ1507" s="2"/>
      <c r="AR1507" s="2"/>
      <c r="AS1507" s="2"/>
      <c r="AT1507" s="2"/>
      <c r="AU1507" s="2"/>
      <c r="AV1507" s="2"/>
      <c r="AW1507" s="2"/>
      <c r="AX1507" s="2"/>
      <c r="AY1507" s="2"/>
      <c r="AZ1507" s="2"/>
      <c r="BA1507" s="2"/>
      <c r="BB1507" s="2"/>
      <c r="BC1507" s="2"/>
      <c r="BD1507" s="2"/>
      <c r="BE1507" s="2"/>
      <c r="BF1507" s="2"/>
      <c r="BG1507" s="2"/>
      <c r="BH1507" s="2"/>
      <c r="BI1507" s="2"/>
      <c r="BJ1507" s="2"/>
      <c r="BK1507" s="2"/>
      <c r="BL1507" s="2"/>
      <c r="BM1507" s="2"/>
      <c r="BN1507" s="2"/>
      <c r="BO1507" s="2"/>
      <c r="BP1507" s="2"/>
      <c r="BQ1507" s="2"/>
      <c r="BR1507" s="2"/>
      <c r="BS1507" s="2"/>
      <c r="BT1507" s="2"/>
      <c r="BU1507" s="2"/>
      <c r="BV1507" s="2"/>
      <c r="BW1507" s="2"/>
      <c r="BX1507" s="2"/>
      <c r="BY1507" s="2"/>
      <c r="BZ1507" s="2"/>
    </row>
    <row r="1508" spans="2:78" s="12" customFormat="1" ht="20.149999999999999" customHeight="1" x14ac:dyDescent="0.4">
      <c r="B1508" s="13"/>
      <c r="D1508" s="13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  <c r="AL1508" s="2"/>
      <c r="AM1508" s="2"/>
      <c r="AN1508" s="2"/>
      <c r="AO1508" s="2"/>
      <c r="AP1508" s="2"/>
      <c r="AQ1508" s="2"/>
      <c r="AR1508" s="2"/>
      <c r="AS1508" s="2"/>
      <c r="AT1508" s="2"/>
      <c r="AU1508" s="2"/>
      <c r="AV1508" s="2"/>
      <c r="AW1508" s="2"/>
      <c r="AX1508" s="2"/>
      <c r="AY1508" s="2"/>
      <c r="AZ1508" s="2"/>
      <c r="BA1508" s="2"/>
      <c r="BB1508" s="2"/>
      <c r="BC1508" s="2"/>
      <c r="BD1508" s="2"/>
      <c r="BE1508" s="2"/>
      <c r="BF1508" s="2"/>
      <c r="BG1508" s="2"/>
      <c r="BH1508" s="2"/>
      <c r="BI1508" s="2"/>
      <c r="BJ1508" s="2"/>
      <c r="BK1508" s="2"/>
      <c r="BL1508" s="2"/>
      <c r="BM1508" s="2"/>
      <c r="BN1508" s="2"/>
      <c r="BO1508" s="2"/>
      <c r="BP1508" s="2"/>
      <c r="BQ1508" s="2"/>
      <c r="BR1508" s="2"/>
      <c r="BS1508" s="2"/>
      <c r="BT1508" s="2"/>
      <c r="BU1508" s="2"/>
      <c r="BV1508" s="2"/>
      <c r="BW1508" s="2"/>
      <c r="BX1508" s="2"/>
      <c r="BY1508" s="2"/>
      <c r="BZ1508" s="2"/>
    </row>
    <row r="1509" spans="2:78" s="12" customFormat="1" ht="20.149999999999999" customHeight="1" x14ac:dyDescent="0.4">
      <c r="B1509" s="13"/>
      <c r="D1509" s="13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  <c r="AH1509" s="2"/>
      <c r="AI1509" s="2"/>
      <c r="AJ1509" s="2"/>
      <c r="AK1509" s="2"/>
      <c r="AL1509" s="2"/>
      <c r="AM1509" s="2"/>
      <c r="AN1509" s="2"/>
      <c r="AO1509" s="2"/>
      <c r="AP1509" s="2"/>
      <c r="AQ1509" s="2"/>
      <c r="AR1509" s="2"/>
      <c r="AS1509" s="2"/>
      <c r="AT1509" s="2"/>
      <c r="AU1509" s="2"/>
      <c r="AV1509" s="2"/>
      <c r="AW1509" s="2"/>
      <c r="AX1509" s="2"/>
      <c r="AY1509" s="2"/>
      <c r="AZ1509" s="2"/>
      <c r="BA1509" s="2"/>
      <c r="BB1509" s="2"/>
      <c r="BC1509" s="2"/>
      <c r="BD1509" s="2"/>
      <c r="BE1509" s="2"/>
      <c r="BF1509" s="2"/>
      <c r="BG1509" s="2"/>
      <c r="BH1509" s="2"/>
      <c r="BI1509" s="2"/>
      <c r="BJ1509" s="2"/>
      <c r="BK1509" s="2"/>
      <c r="BL1509" s="2"/>
      <c r="BM1509" s="2"/>
      <c r="BN1509" s="2"/>
      <c r="BO1509" s="2"/>
      <c r="BP1509" s="2"/>
      <c r="BQ1509" s="2"/>
      <c r="BR1509" s="2"/>
      <c r="BS1509" s="2"/>
      <c r="BT1509" s="2"/>
      <c r="BU1509" s="2"/>
      <c r="BV1509" s="2"/>
      <c r="BW1509" s="2"/>
      <c r="BX1509" s="2"/>
      <c r="BY1509" s="2"/>
      <c r="BZ1509" s="2"/>
    </row>
    <row r="1510" spans="2:78" s="12" customFormat="1" ht="20.149999999999999" customHeight="1" x14ac:dyDescent="0.4">
      <c r="B1510" s="13"/>
      <c r="D1510" s="13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  <c r="AH1510" s="2"/>
      <c r="AI1510" s="2"/>
      <c r="AJ1510" s="2"/>
      <c r="AK1510" s="2"/>
      <c r="AL1510" s="2"/>
      <c r="AM1510" s="2"/>
      <c r="AN1510" s="2"/>
      <c r="AO1510" s="2"/>
      <c r="AP1510" s="2"/>
      <c r="AQ1510" s="2"/>
      <c r="AR1510" s="2"/>
      <c r="AS1510" s="2"/>
      <c r="AT1510" s="2"/>
      <c r="AU1510" s="2"/>
      <c r="AV1510" s="2"/>
      <c r="AW1510" s="2"/>
      <c r="AX1510" s="2"/>
      <c r="AY1510" s="2"/>
      <c r="AZ1510" s="2"/>
      <c r="BA1510" s="2"/>
      <c r="BB1510" s="2"/>
      <c r="BC1510" s="2"/>
      <c r="BD1510" s="2"/>
      <c r="BE1510" s="2"/>
      <c r="BF1510" s="2"/>
      <c r="BG1510" s="2"/>
      <c r="BH1510" s="2"/>
      <c r="BI1510" s="2"/>
      <c r="BJ1510" s="2"/>
      <c r="BK1510" s="2"/>
      <c r="BL1510" s="2"/>
      <c r="BM1510" s="2"/>
      <c r="BN1510" s="2"/>
      <c r="BO1510" s="2"/>
      <c r="BP1510" s="2"/>
      <c r="BQ1510" s="2"/>
      <c r="BR1510" s="2"/>
      <c r="BS1510" s="2"/>
      <c r="BT1510" s="2"/>
      <c r="BU1510" s="2"/>
      <c r="BV1510" s="2"/>
      <c r="BW1510" s="2"/>
      <c r="BX1510" s="2"/>
      <c r="BY1510" s="2"/>
      <c r="BZ1510" s="2"/>
    </row>
    <row r="1511" spans="2:78" s="12" customFormat="1" ht="20.149999999999999" customHeight="1" x14ac:dyDescent="0.4">
      <c r="B1511" s="13"/>
      <c r="D1511" s="13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  <c r="AH1511" s="2"/>
      <c r="AI1511" s="2"/>
      <c r="AJ1511" s="2"/>
      <c r="AK1511" s="2"/>
      <c r="AL1511" s="2"/>
      <c r="AM1511" s="2"/>
      <c r="AN1511" s="2"/>
      <c r="AO1511" s="2"/>
      <c r="AP1511" s="2"/>
      <c r="AQ1511" s="2"/>
      <c r="AR1511" s="2"/>
      <c r="AS1511" s="2"/>
      <c r="AT1511" s="2"/>
      <c r="AU1511" s="2"/>
      <c r="AV1511" s="2"/>
      <c r="AW1511" s="2"/>
      <c r="AX1511" s="2"/>
      <c r="AY1511" s="2"/>
      <c r="AZ1511" s="2"/>
      <c r="BA1511" s="2"/>
      <c r="BB1511" s="2"/>
      <c r="BC1511" s="2"/>
      <c r="BD1511" s="2"/>
      <c r="BE1511" s="2"/>
      <c r="BF1511" s="2"/>
      <c r="BG1511" s="2"/>
      <c r="BH1511" s="2"/>
      <c r="BI1511" s="2"/>
      <c r="BJ1511" s="2"/>
      <c r="BK1511" s="2"/>
      <c r="BL1511" s="2"/>
      <c r="BM1511" s="2"/>
      <c r="BN1511" s="2"/>
      <c r="BO1511" s="2"/>
      <c r="BP1511" s="2"/>
      <c r="BQ1511" s="2"/>
      <c r="BR1511" s="2"/>
      <c r="BS1511" s="2"/>
      <c r="BT1511" s="2"/>
      <c r="BU1511" s="2"/>
      <c r="BV1511" s="2"/>
      <c r="BW1511" s="2"/>
      <c r="BX1511" s="2"/>
      <c r="BY1511" s="2"/>
      <c r="BZ1511" s="2"/>
    </row>
    <row r="1512" spans="2:78" s="12" customFormat="1" ht="20.149999999999999" customHeight="1" x14ac:dyDescent="0.4">
      <c r="B1512" s="13"/>
      <c r="D1512" s="13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  <c r="AH1512" s="2"/>
      <c r="AI1512" s="2"/>
      <c r="AJ1512" s="2"/>
      <c r="AK1512" s="2"/>
      <c r="AL1512" s="2"/>
      <c r="AM1512" s="2"/>
      <c r="AN1512" s="2"/>
      <c r="AO1512" s="2"/>
      <c r="AP1512" s="2"/>
      <c r="AQ1512" s="2"/>
      <c r="AR1512" s="2"/>
      <c r="AS1512" s="2"/>
      <c r="AT1512" s="2"/>
      <c r="AU1512" s="2"/>
      <c r="AV1512" s="2"/>
      <c r="AW1512" s="2"/>
      <c r="AX1512" s="2"/>
      <c r="AY1512" s="2"/>
      <c r="AZ1512" s="2"/>
      <c r="BA1512" s="2"/>
      <c r="BB1512" s="2"/>
      <c r="BC1512" s="2"/>
      <c r="BD1512" s="2"/>
      <c r="BE1512" s="2"/>
      <c r="BF1512" s="2"/>
      <c r="BG1512" s="2"/>
      <c r="BH1512" s="2"/>
      <c r="BI1512" s="2"/>
      <c r="BJ1512" s="2"/>
      <c r="BK1512" s="2"/>
      <c r="BL1512" s="2"/>
      <c r="BM1512" s="2"/>
      <c r="BN1512" s="2"/>
      <c r="BO1512" s="2"/>
      <c r="BP1512" s="2"/>
      <c r="BQ1512" s="2"/>
      <c r="BR1512" s="2"/>
      <c r="BS1512" s="2"/>
      <c r="BT1512" s="2"/>
      <c r="BU1512" s="2"/>
      <c r="BV1512" s="2"/>
      <c r="BW1512" s="2"/>
      <c r="BX1512" s="2"/>
      <c r="BY1512" s="2"/>
      <c r="BZ1512" s="2"/>
    </row>
    <row r="1513" spans="2:78" s="12" customFormat="1" ht="20.149999999999999" customHeight="1" x14ac:dyDescent="0.4">
      <c r="B1513" s="13"/>
      <c r="D1513" s="13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  <c r="AH1513" s="2"/>
      <c r="AI1513" s="2"/>
      <c r="AJ1513" s="2"/>
      <c r="AK1513" s="2"/>
      <c r="AL1513" s="2"/>
      <c r="AM1513" s="2"/>
      <c r="AN1513" s="2"/>
      <c r="AO1513" s="2"/>
      <c r="AP1513" s="2"/>
      <c r="AQ1513" s="2"/>
      <c r="AR1513" s="2"/>
      <c r="AS1513" s="2"/>
      <c r="AT1513" s="2"/>
      <c r="AU1513" s="2"/>
      <c r="AV1513" s="2"/>
      <c r="AW1513" s="2"/>
      <c r="AX1513" s="2"/>
      <c r="AY1513" s="2"/>
      <c r="AZ1513" s="2"/>
      <c r="BA1513" s="2"/>
      <c r="BB1513" s="2"/>
      <c r="BC1513" s="2"/>
      <c r="BD1513" s="2"/>
      <c r="BE1513" s="2"/>
      <c r="BF1513" s="2"/>
      <c r="BG1513" s="2"/>
      <c r="BH1513" s="2"/>
      <c r="BI1513" s="2"/>
      <c r="BJ1513" s="2"/>
      <c r="BK1513" s="2"/>
      <c r="BL1513" s="2"/>
      <c r="BM1513" s="2"/>
      <c r="BN1513" s="2"/>
      <c r="BO1513" s="2"/>
      <c r="BP1513" s="2"/>
      <c r="BQ1513" s="2"/>
      <c r="BR1513" s="2"/>
      <c r="BS1513" s="2"/>
      <c r="BT1513" s="2"/>
      <c r="BU1513" s="2"/>
      <c r="BV1513" s="2"/>
      <c r="BW1513" s="2"/>
      <c r="BX1513" s="2"/>
      <c r="BY1513" s="2"/>
      <c r="BZ1513" s="2"/>
    </row>
    <row r="1514" spans="2:78" s="12" customFormat="1" ht="20.149999999999999" customHeight="1" x14ac:dyDescent="0.4">
      <c r="B1514" s="13"/>
      <c r="D1514" s="13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  <c r="AH1514" s="2"/>
      <c r="AI1514" s="2"/>
      <c r="AJ1514" s="2"/>
      <c r="AK1514" s="2"/>
      <c r="AL1514" s="2"/>
      <c r="AM1514" s="2"/>
      <c r="AN1514" s="2"/>
      <c r="AO1514" s="2"/>
      <c r="AP1514" s="2"/>
      <c r="AQ1514" s="2"/>
      <c r="AR1514" s="2"/>
      <c r="AS1514" s="2"/>
      <c r="AT1514" s="2"/>
      <c r="AU1514" s="2"/>
      <c r="AV1514" s="2"/>
      <c r="AW1514" s="2"/>
      <c r="AX1514" s="2"/>
      <c r="AY1514" s="2"/>
      <c r="AZ1514" s="2"/>
      <c r="BA1514" s="2"/>
      <c r="BB1514" s="2"/>
      <c r="BC1514" s="2"/>
      <c r="BD1514" s="2"/>
      <c r="BE1514" s="2"/>
      <c r="BF1514" s="2"/>
      <c r="BG1514" s="2"/>
      <c r="BH1514" s="2"/>
      <c r="BI1514" s="2"/>
      <c r="BJ1514" s="2"/>
      <c r="BK1514" s="2"/>
      <c r="BL1514" s="2"/>
      <c r="BM1514" s="2"/>
      <c r="BN1514" s="2"/>
      <c r="BO1514" s="2"/>
      <c r="BP1514" s="2"/>
      <c r="BQ1514" s="2"/>
      <c r="BR1514" s="2"/>
      <c r="BS1514" s="2"/>
      <c r="BT1514" s="2"/>
      <c r="BU1514" s="2"/>
      <c r="BV1514" s="2"/>
      <c r="BW1514" s="2"/>
      <c r="BX1514" s="2"/>
      <c r="BY1514" s="2"/>
      <c r="BZ1514" s="2"/>
    </row>
    <row r="1515" spans="2:78" s="12" customFormat="1" ht="20.149999999999999" customHeight="1" x14ac:dyDescent="0.4">
      <c r="B1515" s="13"/>
      <c r="D1515" s="13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  <c r="AH1515" s="2"/>
      <c r="AI1515" s="2"/>
      <c r="AJ1515" s="2"/>
      <c r="AK1515" s="2"/>
      <c r="AL1515" s="2"/>
      <c r="AM1515" s="2"/>
      <c r="AN1515" s="2"/>
      <c r="AO1515" s="2"/>
      <c r="AP1515" s="2"/>
      <c r="AQ1515" s="2"/>
      <c r="AR1515" s="2"/>
      <c r="AS1515" s="2"/>
      <c r="AT1515" s="2"/>
      <c r="AU1515" s="2"/>
      <c r="AV1515" s="2"/>
      <c r="AW1515" s="2"/>
      <c r="AX1515" s="2"/>
      <c r="AY1515" s="2"/>
      <c r="AZ1515" s="2"/>
      <c r="BA1515" s="2"/>
      <c r="BB1515" s="2"/>
      <c r="BC1515" s="2"/>
      <c r="BD1515" s="2"/>
      <c r="BE1515" s="2"/>
      <c r="BF1515" s="2"/>
      <c r="BG1515" s="2"/>
      <c r="BH1515" s="2"/>
      <c r="BI1515" s="2"/>
      <c r="BJ1515" s="2"/>
      <c r="BK1515" s="2"/>
      <c r="BL1515" s="2"/>
      <c r="BM1515" s="2"/>
      <c r="BN1515" s="2"/>
      <c r="BO1515" s="2"/>
      <c r="BP1515" s="2"/>
      <c r="BQ1515" s="2"/>
      <c r="BR1515" s="2"/>
      <c r="BS1515" s="2"/>
      <c r="BT1515" s="2"/>
      <c r="BU1515" s="2"/>
      <c r="BV1515" s="2"/>
      <c r="BW1515" s="2"/>
      <c r="BX1515" s="2"/>
      <c r="BY1515" s="2"/>
      <c r="BZ1515" s="2"/>
    </row>
    <row r="1516" spans="2:78" s="12" customFormat="1" ht="20.149999999999999" customHeight="1" x14ac:dyDescent="0.4">
      <c r="B1516" s="13"/>
      <c r="D1516" s="13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  <c r="AH1516" s="2"/>
      <c r="AI1516" s="2"/>
      <c r="AJ1516" s="2"/>
      <c r="AK1516" s="2"/>
      <c r="AL1516" s="2"/>
      <c r="AM1516" s="2"/>
      <c r="AN1516" s="2"/>
      <c r="AO1516" s="2"/>
      <c r="AP1516" s="2"/>
      <c r="AQ1516" s="2"/>
      <c r="AR1516" s="2"/>
      <c r="AS1516" s="2"/>
      <c r="AT1516" s="2"/>
      <c r="AU1516" s="2"/>
      <c r="AV1516" s="2"/>
      <c r="AW1516" s="2"/>
      <c r="AX1516" s="2"/>
      <c r="AY1516" s="2"/>
      <c r="AZ1516" s="2"/>
      <c r="BA1516" s="2"/>
      <c r="BB1516" s="2"/>
      <c r="BC1516" s="2"/>
      <c r="BD1516" s="2"/>
      <c r="BE1516" s="2"/>
      <c r="BF1516" s="2"/>
      <c r="BG1516" s="2"/>
      <c r="BH1516" s="2"/>
      <c r="BI1516" s="2"/>
      <c r="BJ1516" s="2"/>
      <c r="BK1516" s="2"/>
      <c r="BL1516" s="2"/>
      <c r="BM1516" s="2"/>
      <c r="BN1516" s="2"/>
      <c r="BO1516" s="2"/>
      <c r="BP1516" s="2"/>
      <c r="BQ1516" s="2"/>
      <c r="BR1516" s="2"/>
      <c r="BS1516" s="2"/>
      <c r="BT1516" s="2"/>
      <c r="BU1516" s="2"/>
      <c r="BV1516" s="2"/>
      <c r="BW1516" s="2"/>
      <c r="BX1516" s="2"/>
      <c r="BY1516" s="2"/>
      <c r="BZ1516" s="2"/>
    </row>
    <row r="1517" spans="2:78" s="12" customFormat="1" ht="20.149999999999999" customHeight="1" x14ac:dyDescent="0.4">
      <c r="B1517" s="13"/>
      <c r="D1517" s="13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  <c r="AH1517" s="2"/>
      <c r="AI1517" s="2"/>
      <c r="AJ1517" s="2"/>
      <c r="AK1517" s="2"/>
      <c r="AL1517" s="2"/>
      <c r="AM1517" s="2"/>
      <c r="AN1517" s="2"/>
      <c r="AO1517" s="2"/>
      <c r="AP1517" s="2"/>
      <c r="AQ1517" s="2"/>
      <c r="AR1517" s="2"/>
      <c r="AS1517" s="2"/>
      <c r="AT1517" s="2"/>
      <c r="AU1517" s="2"/>
      <c r="AV1517" s="2"/>
      <c r="AW1517" s="2"/>
      <c r="AX1517" s="2"/>
      <c r="AY1517" s="2"/>
      <c r="AZ1517" s="2"/>
      <c r="BA1517" s="2"/>
      <c r="BB1517" s="2"/>
      <c r="BC1517" s="2"/>
      <c r="BD1517" s="2"/>
      <c r="BE1517" s="2"/>
      <c r="BF1517" s="2"/>
      <c r="BG1517" s="2"/>
      <c r="BH1517" s="2"/>
      <c r="BI1517" s="2"/>
      <c r="BJ1517" s="2"/>
      <c r="BK1517" s="2"/>
      <c r="BL1517" s="2"/>
      <c r="BM1517" s="2"/>
      <c r="BN1517" s="2"/>
      <c r="BO1517" s="2"/>
      <c r="BP1517" s="2"/>
      <c r="BQ1517" s="2"/>
      <c r="BR1517" s="2"/>
      <c r="BS1517" s="2"/>
      <c r="BT1517" s="2"/>
      <c r="BU1517" s="2"/>
      <c r="BV1517" s="2"/>
      <c r="BW1517" s="2"/>
      <c r="BX1517" s="2"/>
      <c r="BY1517" s="2"/>
      <c r="BZ1517" s="2"/>
    </row>
    <row r="1518" spans="2:78" s="12" customFormat="1" ht="20.149999999999999" customHeight="1" x14ac:dyDescent="0.4">
      <c r="B1518" s="13"/>
      <c r="D1518" s="13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  <c r="AH1518" s="2"/>
      <c r="AI1518" s="2"/>
      <c r="AJ1518" s="2"/>
      <c r="AK1518" s="2"/>
      <c r="AL1518" s="2"/>
      <c r="AM1518" s="2"/>
      <c r="AN1518" s="2"/>
      <c r="AO1518" s="2"/>
      <c r="AP1518" s="2"/>
      <c r="AQ1518" s="2"/>
      <c r="AR1518" s="2"/>
      <c r="AS1518" s="2"/>
      <c r="AT1518" s="2"/>
      <c r="AU1518" s="2"/>
      <c r="AV1518" s="2"/>
      <c r="AW1518" s="2"/>
      <c r="AX1518" s="2"/>
      <c r="AY1518" s="2"/>
      <c r="AZ1518" s="2"/>
      <c r="BA1518" s="2"/>
      <c r="BB1518" s="2"/>
      <c r="BC1518" s="2"/>
      <c r="BD1518" s="2"/>
      <c r="BE1518" s="2"/>
      <c r="BF1518" s="2"/>
      <c r="BG1518" s="2"/>
      <c r="BH1518" s="2"/>
      <c r="BI1518" s="2"/>
      <c r="BJ1518" s="2"/>
      <c r="BK1518" s="2"/>
      <c r="BL1518" s="2"/>
      <c r="BM1518" s="2"/>
      <c r="BN1518" s="2"/>
      <c r="BO1518" s="2"/>
      <c r="BP1518" s="2"/>
      <c r="BQ1518" s="2"/>
      <c r="BR1518" s="2"/>
      <c r="BS1518" s="2"/>
      <c r="BT1518" s="2"/>
      <c r="BU1518" s="2"/>
      <c r="BV1518" s="2"/>
      <c r="BW1518" s="2"/>
      <c r="BX1518" s="2"/>
      <c r="BY1518" s="2"/>
      <c r="BZ1518" s="2"/>
    </row>
    <row r="1519" spans="2:78" s="12" customFormat="1" ht="20.149999999999999" customHeight="1" x14ac:dyDescent="0.4">
      <c r="B1519" s="13"/>
      <c r="D1519" s="13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  <c r="AH1519" s="2"/>
      <c r="AI1519" s="2"/>
      <c r="AJ1519" s="2"/>
      <c r="AK1519" s="2"/>
      <c r="AL1519" s="2"/>
      <c r="AM1519" s="2"/>
      <c r="AN1519" s="2"/>
      <c r="AO1519" s="2"/>
      <c r="AP1519" s="2"/>
      <c r="AQ1519" s="2"/>
      <c r="AR1519" s="2"/>
      <c r="AS1519" s="2"/>
      <c r="AT1519" s="2"/>
      <c r="AU1519" s="2"/>
      <c r="AV1519" s="2"/>
      <c r="AW1519" s="2"/>
      <c r="AX1519" s="2"/>
      <c r="AY1519" s="2"/>
      <c r="AZ1519" s="2"/>
      <c r="BA1519" s="2"/>
      <c r="BB1519" s="2"/>
      <c r="BC1519" s="2"/>
      <c r="BD1519" s="2"/>
      <c r="BE1519" s="2"/>
      <c r="BF1519" s="2"/>
      <c r="BG1519" s="2"/>
      <c r="BH1519" s="2"/>
      <c r="BI1519" s="2"/>
      <c r="BJ1519" s="2"/>
      <c r="BK1519" s="2"/>
      <c r="BL1519" s="2"/>
      <c r="BM1519" s="2"/>
      <c r="BN1519" s="2"/>
      <c r="BO1519" s="2"/>
      <c r="BP1519" s="2"/>
      <c r="BQ1519" s="2"/>
      <c r="BR1519" s="2"/>
      <c r="BS1519" s="2"/>
      <c r="BT1519" s="2"/>
      <c r="BU1519" s="2"/>
      <c r="BV1519" s="2"/>
      <c r="BW1519" s="2"/>
      <c r="BX1519" s="2"/>
      <c r="BY1519" s="2"/>
      <c r="BZ1519" s="2"/>
    </row>
    <row r="1520" spans="2:78" s="12" customFormat="1" ht="20.149999999999999" customHeight="1" x14ac:dyDescent="0.4">
      <c r="B1520" s="13"/>
      <c r="D1520" s="13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  <c r="AH1520" s="2"/>
      <c r="AI1520" s="2"/>
      <c r="AJ1520" s="2"/>
      <c r="AK1520" s="2"/>
      <c r="AL1520" s="2"/>
      <c r="AM1520" s="2"/>
      <c r="AN1520" s="2"/>
      <c r="AO1520" s="2"/>
      <c r="AP1520" s="2"/>
      <c r="AQ1520" s="2"/>
      <c r="AR1520" s="2"/>
      <c r="AS1520" s="2"/>
      <c r="AT1520" s="2"/>
      <c r="AU1520" s="2"/>
      <c r="AV1520" s="2"/>
      <c r="AW1520" s="2"/>
      <c r="AX1520" s="2"/>
      <c r="AY1520" s="2"/>
      <c r="AZ1520" s="2"/>
      <c r="BA1520" s="2"/>
      <c r="BB1520" s="2"/>
      <c r="BC1520" s="2"/>
      <c r="BD1520" s="2"/>
      <c r="BE1520" s="2"/>
      <c r="BF1520" s="2"/>
      <c r="BG1520" s="2"/>
      <c r="BH1520" s="2"/>
      <c r="BI1520" s="2"/>
      <c r="BJ1520" s="2"/>
      <c r="BK1520" s="2"/>
      <c r="BL1520" s="2"/>
      <c r="BM1520" s="2"/>
      <c r="BN1520" s="2"/>
      <c r="BO1520" s="2"/>
      <c r="BP1520" s="2"/>
      <c r="BQ1520" s="2"/>
      <c r="BR1520" s="2"/>
      <c r="BS1520" s="2"/>
      <c r="BT1520" s="2"/>
      <c r="BU1520" s="2"/>
      <c r="BV1520" s="2"/>
      <c r="BW1520" s="2"/>
      <c r="BX1520" s="2"/>
      <c r="BY1520" s="2"/>
      <c r="BZ1520" s="2"/>
    </row>
    <row r="1521" spans="2:78" s="12" customFormat="1" ht="20.149999999999999" customHeight="1" x14ac:dyDescent="0.4">
      <c r="B1521" s="13"/>
      <c r="D1521" s="13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  <c r="AH1521" s="2"/>
      <c r="AI1521" s="2"/>
      <c r="AJ1521" s="2"/>
      <c r="AK1521" s="2"/>
      <c r="AL1521" s="2"/>
      <c r="AM1521" s="2"/>
      <c r="AN1521" s="2"/>
      <c r="AO1521" s="2"/>
      <c r="AP1521" s="2"/>
      <c r="AQ1521" s="2"/>
      <c r="AR1521" s="2"/>
      <c r="AS1521" s="2"/>
      <c r="AT1521" s="2"/>
      <c r="AU1521" s="2"/>
      <c r="AV1521" s="2"/>
      <c r="AW1521" s="2"/>
      <c r="AX1521" s="2"/>
      <c r="AY1521" s="2"/>
      <c r="AZ1521" s="2"/>
      <c r="BA1521" s="2"/>
      <c r="BB1521" s="2"/>
      <c r="BC1521" s="2"/>
      <c r="BD1521" s="2"/>
      <c r="BE1521" s="2"/>
      <c r="BF1521" s="2"/>
      <c r="BG1521" s="2"/>
      <c r="BH1521" s="2"/>
      <c r="BI1521" s="2"/>
      <c r="BJ1521" s="2"/>
      <c r="BK1521" s="2"/>
      <c r="BL1521" s="2"/>
      <c r="BM1521" s="2"/>
      <c r="BN1521" s="2"/>
      <c r="BO1521" s="2"/>
      <c r="BP1521" s="2"/>
      <c r="BQ1521" s="2"/>
      <c r="BR1521" s="2"/>
      <c r="BS1521" s="2"/>
      <c r="BT1521" s="2"/>
      <c r="BU1521" s="2"/>
      <c r="BV1521" s="2"/>
      <c r="BW1521" s="2"/>
      <c r="BX1521" s="2"/>
      <c r="BY1521" s="2"/>
      <c r="BZ1521" s="2"/>
    </row>
    <row r="1522" spans="2:78" s="12" customFormat="1" ht="20.149999999999999" customHeight="1" x14ac:dyDescent="0.4">
      <c r="B1522" s="13"/>
      <c r="D1522" s="13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  <c r="AH1522" s="2"/>
      <c r="AI1522" s="2"/>
      <c r="AJ1522" s="2"/>
      <c r="AK1522" s="2"/>
      <c r="AL1522" s="2"/>
      <c r="AM1522" s="2"/>
      <c r="AN1522" s="2"/>
      <c r="AO1522" s="2"/>
      <c r="AP1522" s="2"/>
      <c r="AQ1522" s="2"/>
      <c r="AR1522" s="2"/>
      <c r="AS1522" s="2"/>
      <c r="AT1522" s="2"/>
      <c r="AU1522" s="2"/>
      <c r="AV1522" s="2"/>
      <c r="AW1522" s="2"/>
      <c r="AX1522" s="2"/>
      <c r="AY1522" s="2"/>
      <c r="AZ1522" s="2"/>
      <c r="BA1522" s="2"/>
      <c r="BB1522" s="2"/>
      <c r="BC1522" s="2"/>
      <c r="BD1522" s="2"/>
      <c r="BE1522" s="2"/>
      <c r="BF1522" s="2"/>
      <c r="BG1522" s="2"/>
      <c r="BH1522" s="2"/>
      <c r="BI1522" s="2"/>
      <c r="BJ1522" s="2"/>
      <c r="BK1522" s="2"/>
      <c r="BL1522" s="2"/>
      <c r="BM1522" s="2"/>
      <c r="BN1522" s="2"/>
      <c r="BO1522" s="2"/>
      <c r="BP1522" s="2"/>
      <c r="BQ1522" s="2"/>
      <c r="BR1522" s="2"/>
      <c r="BS1522" s="2"/>
      <c r="BT1522" s="2"/>
      <c r="BU1522" s="2"/>
      <c r="BV1522" s="2"/>
      <c r="BW1522" s="2"/>
      <c r="BX1522" s="2"/>
      <c r="BY1522" s="2"/>
      <c r="BZ1522" s="2"/>
    </row>
    <row r="1523" spans="2:78" s="12" customFormat="1" ht="20.149999999999999" customHeight="1" x14ac:dyDescent="0.4">
      <c r="B1523" s="13"/>
      <c r="D1523" s="13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  <c r="AH1523" s="2"/>
      <c r="AI1523" s="2"/>
      <c r="AJ1523" s="2"/>
      <c r="AK1523" s="2"/>
      <c r="AL1523" s="2"/>
      <c r="AM1523" s="2"/>
      <c r="AN1523" s="2"/>
      <c r="AO1523" s="2"/>
      <c r="AP1523" s="2"/>
      <c r="AQ1523" s="2"/>
      <c r="AR1523" s="2"/>
      <c r="AS1523" s="2"/>
      <c r="AT1523" s="2"/>
      <c r="AU1523" s="2"/>
      <c r="AV1523" s="2"/>
      <c r="AW1523" s="2"/>
      <c r="AX1523" s="2"/>
      <c r="AY1523" s="2"/>
      <c r="AZ1523" s="2"/>
      <c r="BA1523" s="2"/>
      <c r="BB1523" s="2"/>
      <c r="BC1523" s="2"/>
      <c r="BD1523" s="2"/>
      <c r="BE1523" s="2"/>
      <c r="BF1523" s="2"/>
      <c r="BG1523" s="2"/>
      <c r="BH1523" s="2"/>
      <c r="BI1523" s="2"/>
      <c r="BJ1523" s="2"/>
      <c r="BK1523" s="2"/>
      <c r="BL1523" s="2"/>
      <c r="BM1523" s="2"/>
      <c r="BN1523" s="2"/>
      <c r="BO1523" s="2"/>
      <c r="BP1523" s="2"/>
      <c r="BQ1523" s="2"/>
      <c r="BR1523" s="2"/>
      <c r="BS1523" s="2"/>
      <c r="BT1523" s="2"/>
      <c r="BU1523" s="2"/>
      <c r="BV1523" s="2"/>
      <c r="BW1523" s="2"/>
      <c r="BX1523" s="2"/>
      <c r="BY1523" s="2"/>
      <c r="BZ1523" s="2"/>
    </row>
    <row r="1524" spans="2:78" s="12" customFormat="1" ht="20.149999999999999" customHeight="1" x14ac:dyDescent="0.4">
      <c r="B1524" s="13"/>
      <c r="D1524" s="13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  <c r="AH1524" s="2"/>
      <c r="AI1524" s="2"/>
      <c r="AJ1524" s="2"/>
      <c r="AK1524" s="2"/>
      <c r="AL1524" s="2"/>
      <c r="AM1524" s="2"/>
      <c r="AN1524" s="2"/>
      <c r="AO1524" s="2"/>
      <c r="AP1524" s="2"/>
      <c r="AQ1524" s="2"/>
      <c r="AR1524" s="2"/>
      <c r="AS1524" s="2"/>
      <c r="AT1524" s="2"/>
      <c r="AU1524" s="2"/>
      <c r="AV1524" s="2"/>
      <c r="AW1524" s="2"/>
      <c r="AX1524" s="2"/>
      <c r="AY1524" s="2"/>
      <c r="AZ1524" s="2"/>
      <c r="BA1524" s="2"/>
      <c r="BB1524" s="2"/>
      <c r="BC1524" s="2"/>
      <c r="BD1524" s="2"/>
      <c r="BE1524" s="2"/>
      <c r="BF1524" s="2"/>
      <c r="BG1524" s="2"/>
      <c r="BH1524" s="2"/>
      <c r="BI1524" s="2"/>
      <c r="BJ1524" s="2"/>
      <c r="BK1524" s="2"/>
      <c r="BL1524" s="2"/>
      <c r="BM1524" s="2"/>
      <c r="BN1524" s="2"/>
      <c r="BO1524" s="2"/>
      <c r="BP1524" s="2"/>
      <c r="BQ1524" s="2"/>
      <c r="BR1524" s="2"/>
      <c r="BS1524" s="2"/>
      <c r="BT1524" s="2"/>
      <c r="BU1524" s="2"/>
      <c r="BV1524" s="2"/>
      <c r="BW1524" s="2"/>
      <c r="BX1524" s="2"/>
      <c r="BY1524" s="2"/>
      <c r="BZ1524" s="2"/>
    </row>
    <row r="1525" spans="2:78" s="12" customFormat="1" ht="20.149999999999999" customHeight="1" x14ac:dyDescent="0.4">
      <c r="B1525" s="13"/>
      <c r="D1525" s="13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  <c r="AH1525" s="2"/>
      <c r="AI1525" s="2"/>
      <c r="AJ1525" s="2"/>
      <c r="AK1525" s="2"/>
      <c r="AL1525" s="2"/>
      <c r="AM1525" s="2"/>
      <c r="AN1525" s="2"/>
      <c r="AO1525" s="2"/>
      <c r="AP1525" s="2"/>
      <c r="AQ1525" s="2"/>
      <c r="AR1525" s="2"/>
      <c r="AS1525" s="2"/>
      <c r="AT1525" s="2"/>
      <c r="AU1525" s="2"/>
      <c r="AV1525" s="2"/>
      <c r="AW1525" s="2"/>
      <c r="AX1525" s="2"/>
      <c r="AY1525" s="2"/>
      <c r="AZ1525" s="2"/>
      <c r="BA1525" s="2"/>
      <c r="BB1525" s="2"/>
      <c r="BC1525" s="2"/>
      <c r="BD1525" s="2"/>
      <c r="BE1525" s="2"/>
      <c r="BF1525" s="2"/>
      <c r="BG1525" s="2"/>
      <c r="BH1525" s="2"/>
      <c r="BI1525" s="2"/>
      <c r="BJ1525" s="2"/>
      <c r="BK1525" s="2"/>
      <c r="BL1525" s="2"/>
      <c r="BM1525" s="2"/>
      <c r="BN1525" s="2"/>
      <c r="BO1525" s="2"/>
      <c r="BP1525" s="2"/>
      <c r="BQ1525" s="2"/>
      <c r="BR1525" s="2"/>
      <c r="BS1525" s="2"/>
      <c r="BT1525" s="2"/>
      <c r="BU1525" s="2"/>
      <c r="BV1525" s="2"/>
      <c r="BW1525" s="2"/>
      <c r="BX1525" s="2"/>
      <c r="BY1525" s="2"/>
      <c r="BZ1525" s="2"/>
    </row>
    <row r="1526" spans="2:78" s="12" customFormat="1" ht="20.149999999999999" customHeight="1" x14ac:dyDescent="0.4">
      <c r="B1526" s="13"/>
      <c r="D1526" s="13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  <c r="AH1526" s="2"/>
      <c r="AI1526" s="2"/>
      <c r="AJ1526" s="2"/>
      <c r="AK1526" s="2"/>
      <c r="AL1526" s="2"/>
      <c r="AM1526" s="2"/>
      <c r="AN1526" s="2"/>
      <c r="AO1526" s="2"/>
      <c r="AP1526" s="2"/>
      <c r="AQ1526" s="2"/>
      <c r="AR1526" s="2"/>
      <c r="AS1526" s="2"/>
      <c r="AT1526" s="2"/>
      <c r="AU1526" s="2"/>
      <c r="AV1526" s="2"/>
      <c r="AW1526" s="2"/>
      <c r="AX1526" s="2"/>
      <c r="AY1526" s="2"/>
      <c r="AZ1526" s="2"/>
      <c r="BA1526" s="2"/>
      <c r="BB1526" s="2"/>
      <c r="BC1526" s="2"/>
      <c r="BD1526" s="2"/>
      <c r="BE1526" s="2"/>
      <c r="BF1526" s="2"/>
      <c r="BG1526" s="2"/>
      <c r="BH1526" s="2"/>
      <c r="BI1526" s="2"/>
      <c r="BJ1526" s="2"/>
      <c r="BK1526" s="2"/>
      <c r="BL1526" s="2"/>
      <c r="BM1526" s="2"/>
      <c r="BN1526" s="2"/>
      <c r="BO1526" s="2"/>
      <c r="BP1526" s="2"/>
      <c r="BQ1526" s="2"/>
      <c r="BR1526" s="2"/>
      <c r="BS1526" s="2"/>
      <c r="BT1526" s="2"/>
      <c r="BU1526" s="2"/>
      <c r="BV1526" s="2"/>
      <c r="BW1526" s="2"/>
      <c r="BX1526" s="2"/>
      <c r="BY1526" s="2"/>
      <c r="BZ1526" s="2"/>
    </row>
    <row r="1527" spans="2:78" s="12" customFormat="1" ht="20.149999999999999" customHeight="1" x14ac:dyDescent="0.4">
      <c r="B1527" s="13"/>
      <c r="D1527" s="13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  <c r="AH1527" s="2"/>
      <c r="AI1527" s="2"/>
      <c r="AJ1527" s="2"/>
      <c r="AK1527" s="2"/>
      <c r="AL1527" s="2"/>
      <c r="AM1527" s="2"/>
      <c r="AN1527" s="2"/>
      <c r="AO1527" s="2"/>
      <c r="AP1527" s="2"/>
      <c r="AQ1527" s="2"/>
      <c r="AR1527" s="2"/>
      <c r="AS1527" s="2"/>
      <c r="AT1527" s="2"/>
      <c r="AU1527" s="2"/>
      <c r="AV1527" s="2"/>
      <c r="AW1527" s="2"/>
      <c r="AX1527" s="2"/>
      <c r="AY1527" s="2"/>
      <c r="AZ1527" s="2"/>
      <c r="BA1527" s="2"/>
      <c r="BB1527" s="2"/>
      <c r="BC1527" s="2"/>
      <c r="BD1527" s="2"/>
      <c r="BE1527" s="2"/>
      <c r="BF1527" s="2"/>
      <c r="BG1527" s="2"/>
      <c r="BH1527" s="2"/>
      <c r="BI1527" s="2"/>
      <c r="BJ1527" s="2"/>
      <c r="BK1527" s="2"/>
      <c r="BL1527" s="2"/>
      <c r="BM1527" s="2"/>
      <c r="BN1527" s="2"/>
      <c r="BO1527" s="2"/>
      <c r="BP1527" s="2"/>
      <c r="BQ1527" s="2"/>
      <c r="BR1527" s="2"/>
      <c r="BS1527" s="2"/>
      <c r="BT1527" s="2"/>
      <c r="BU1527" s="2"/>
      <c r="BV1527" s="2"/>
      <c r="BW1527" s="2"/>
      <c r="BX1527" s="2"/>
      <c r="BY1527" s="2"/>
      <c r="BZ1527" s="2"/>
    </row>
    <row r="1528" spans="2:78" s="12" customFormat="1" ht="20.149999999999999" customHeight="1" x14ac:dyDescent="0.4">
      <c r="B1528" s="13"/>
      <c r="D1528" s="13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  <c r="AH1528" s="2"/>
      <c r="AI1528" s="2"/>
      <c r="AJ1528" s="2"/>
      <c r="AK1528" s="2"/>
      <c r="AL1528" s="2"/>
      <c r="AM1528" s="2"/>
      <c r="AN1528" s="2"/>
      <c r="AO1528" s="2"/>
      <c r="AP1528" s="2"/>
      <c r="AQ1528" s="2"/>
      <c r="AR1528" s="2"/>
      <c r="AS1528" s="2"/>
      <c r="AT1528" s="2"/>
      <c r="AU1528" s="2"/>
      <c r="AV1528" s="2"/>
      <c r="AW1528" s="2"/>
      <c r="AX1528" s="2"/>
      <c r="AY1528" s="2"/>
      <c r="AZ1528" s="2"/>
      <c r="BA1528" s="2"/>
      <c r="BB1528" s="2"/>
      <c r="BC1528" s="2"/>
      <c r="BD1528" s="2"/>
      <c r="BE1528" s="2"/>
      <c r="BF1528" s="2"/>
      <c r="BG1528" s="2"/>
      <c r="BH1528" s="2"/>
      <c r="BI1528" s="2"/>
      <c r="BJ1528" s="2"/>
      <c r="BK1528" s="2"/>
      <c r="BL1528" s="2"/>
      <c r="BM1528" s="2"/>
      <c r="BN1528" s="2"/>
      <c r="BO1528" s="2"/>
      <c r="BP1528" s="2"/>
      <c r="BQ1528" s="2"/>
      <c r="BR1528" s="2"/>
      <c r="BS1528" s="2"/>
      <c r="BT1528" s="2"/>
      <c r="BU1528" s="2"/>
      <c r="BV1528" s="2"/>
      <c r="BW1528" s="2"/>
      <c r="BX1528" s="2"/>
      <c r="BY1528" s="2"/>
      <c r="BZ1528" s="2"/>
    </row>
    <row r="1529" spans="2:78" s="12" customFormat="1" ht="20.149999999999999" customHeight="1" x14ac:dyDescent="0.4">
      <c r="B1529" s="13"/>
      <c r="D1529" s="13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  <c r="AH1529" s="2"/>
      <c r="AI1529" s="2"/>
      <c r="AJ1529" s="2"/>
      <c r="AK1529" s="2"/>
      <c r="AL1529" s="2"/>
      <c r="AM1529" s="2"/>
      <c r="AN1529" s="2"/>
      <c r="AO1529" s="2"/>
      <c r="AP1529" s="2"/>
      <c r="AQ1529" s="2"/>
      <c r="AR1529" s="2"/>
      <c r="AS1529" s="2"/>
      <c r="AT1529" s="2"/>
      <c r="AU1529" s="2"/>
      <c r="AV1529" s="2"/>
      <c r="AW1529" s="2"/>
      <c r="AX1529" s="2"/>
      <c r="AY1529" s="2"/>
      <c r="AZ1529" s="2"/>
      <c r="BA1529" s="2"/>
      <c r="BB1529" s="2"/>
      <c r="BC1529" s="2"/>
      <c r="BD1529" s="2"/>
      <c r="BE1529" s="2"/>
      <c r="BF1529" s="2"/>
      <c r="BG1529" s="2"/>
      <c r="BH1529" s="2"/>
      <c r="BI1529" s="2"/>
      <c r="BJ1529" s="2"/>
      <c r="BK1529" s="2"/>
      <c r="BL1529" s="2"/>
      <c r="BM1529" s="2"/>
      <c r="BN1529" s="2"/>
      <c r="BO1529" s="2"/>
      <c r="BP1529" s="2"/>
      <c r="BQ1529" s="2"/>
      <c r="BR1529" s="2"/>
      <c r="BS1529" s="2"/>
      <c r="BT1529" s="2"/>
      <c r="BU1529" s="2"/>
      <c r="BV1529" s="2"/>
      <c r="BW1529" s="2"/>
      <c r="BX1529" s="2"/>
      <c r="BY1529" s="2"/>
      <c r="BZ1529" s="2"/>
    </row>
    <row r="1530" spans="2:78" s="12" customFormat="1" ht="20.149999999999999" customHeight="1" x14ac:dyDescent="0.4">
      <c r="B1530" s="13"/>
      <c r="D1530" s="13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  <c r="AH1530" s="2"/>
      <c r="AI1530" s="2"/>
      <c r="AJ1530" s="2"/>
      <c r="AK1530" s="2"/>
      <c r="AL1530" s="2"/>
      <c r="AM1530" s="2"/>
      <c r="AN1530" s="2"/>
      <c r="AO1530" s="2"/>
      <c r="AP1530" s="2"/>
      <c r="AQ1530" s="2"/>
      <c r="AR1530" s="2"/>
      <c r="AS1530" s="2"/>
      <c r="AT1530" s="2"/>
      <c r="AU1530" s="2"/>
      <c r="AV1530" s="2"/>
      <c r="AW1530" s="2"/>
      <c r="AX1530" s="2"/>
      <c r="AY1530" s="2"/>
      <c r="AZ1530" s="2"/>
      <c r="BA1530" s="2"/>
      <c r="BB1530" s="2"/>
      <c r="BC1530" s="2"/>
      <c r="BD1530" s="2"/>
      <c r="BE1530" s="2"/>
      <c r="BF1530" s="2"/>
      <c r="BG1530" s="2"/>
      <c r="BH1530" s="2"/>
      <c r="BI1530" s="2"/>
      <c r="BJ1530" s="2"/>
      <c r="BK1530" s="2"/>
      <c r="BL1530" s="2"/>
      <c r="BM1530" s="2"/>
      <c r="BN1530" s="2"/>
      <c r="BO1530" s="2"/>
      <c r="BP1530" s="2"/>
      <c r="BQ1530" s="2"/>
      <c r="BR1530" s="2"/>
      <c r="BS1530" s="2"/>
      <c r="BT1530" s="2"/>
      <c r="BU1530" s="2"/>
      <c r="BV1530" s="2"/>
      <c r="BW1530" s="2"/>
      <c r="BX1530" s="2"/>
      <c r="BY1530" s="2"/>
      <c r="BZ1530" s="2"/>
    </row>
    <row r="1531" spans="2:78" s="12" customFormat="1" ht="20.149999999999999" customHeight="1" x14ac:dyDescent="0.4">
      <c r="B1531" s="13"/>
      <c r="D1531" s="13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  <c r="AH1531" s="2"/>
      <c r="AI1531" s="2"/>
      <c r="AJ1531" s="2"/>
      <c r="AK1531" s="2"/>
      <c r="AL1531" s="2"/>
      <c r="AM1531" s="2"/>
      <c r="AN1531" s="2"/>
      <c r="AO1531" s="2"/>
      <c r="AP1531" s="2"/>
      <c r="AQ1531" s="2"/>
      <c r="AR1531" s="2"/>
      <c r="AS1531" s="2"/>
      <c r="AT1531" s="2"/>
      <c r="AU1531" s="2"/>
      <c r="AV1531" s="2"/>
      <c r="AW1531" s="2"/>
      <c r="AX1531" s="2"/>
      <c r="AY1531" s="2"/>
      <c r="AZ1531" s="2"/>
      <c r="BA1531" s="2"/>
      <c r="BB1531" s="2"/>
      <c r="BC1531" s="2"/>
      <c r="BD1531" s="2"/>
      <c r="BE1531" s="2"/>
      <c r="BF1531" s="2"/>
      <c r="BG1531" s="2"/>
      <c r="BH1531" s="2"/>
      <c r="BI1531" s="2"/>
      <c r="BJ1531" s="2"/>
      <c r="BK1531" s="2"/>
      <c r="BL1531" s="2"/>
      <c r="BM1531" s="2"/>
      <c r="BN1531" s="2"/>
      <c r="BO1531" s="2"/>
      <c r="BP1531" s="2"/>
      <c r="BQ1531" s="2"/>
      <c r="BR1531" s="2"/>
      <c r="BS1531" s="2"/>
      <c r="BT1531" s="2"/>
      <c r="BU1531" s="2"/>
      <c r="BV1531" s="2"/>
      <c r="BW1531" s="2"/>
      <c r="BX1531" s="2"/>
      <c r="BY1531" s="2"/>
      <c r="BZ1531" s="2"/>
    </row>
    <row r="1532" spans="2:78" s="12" customFormat="1" ht="20.149999999999999" customHeight="1" x14ac:dyDescent="0.4">
      <c r="B1532" s="13"/>
      <c r="D1532" s="13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  <c r="AH1532" s="2"/>
      <c r="AI1532" s="2"/>
      <c r="AJ1532" s="2"/>
      <c r="AK1532" s="2"/>
      <c r="AL1532" s="2"/>
      <c r="AM1532" s="2"/>
      <c r="AN1532" s="2"/>
      <c r="AO1532" s="2"/>
      <c r="AP1532" s="2"/>
      <c r="AQ1532" s="2"/>
      <c r="AR1532" s="2"/>
      <c r="AS1532" s="2"/>
      <c r="AT1532" s="2"/>
      <c r="AU1532" s="2"/>
      <c r="AV1532" s="2"/>
      <c r="AW1532" s="2"/>
      <c r="AX1532" s="2"/>
      <c r="AY1532" s="2"/>
      <c r="AZ1532" s="2"/>
      <c r="BA1532" s="2"/>
      <c r="BB1532" s="2"/>
      <c r="BC1532" s="2"/>
      <c r="BD1532" s="2"/>
      <c r="BE1532" s="2"/>
      <c r="BF1532" s="2"/>
      <c r="BG1532" s="2"/>
      <c r="BH1532" s="2"/>
      <c r="BI1532" s="2"/>
      <c r="BJ1532" s="2"/>
      <c r="BK1532" s="2"/>
      <c r="BL1532" s="2"/>
      <c r="BM1532" s="2"/>
      <c r="BN1532" s="2"/>
      <c r="BO1532" s="2"/>
      <c r="BP1532" s="2"/>
      <c r="BQ1532" s="2"/>
      <c r="BR1532" s="2"/>
      <c r="BS1532" s="2"/>
      <c r="BT1532" s="2"/>
      <c r="BU1532" s="2"/>
      <c r="BV1532" s="2"/>
      <c r="BW1532" s="2"/>
      <c r="BX1532" s="2"/>
      <c r="BY1532" s="2"/>
      <c r="BZ1532" s="2"/>
    </row>
    <row r="1533" spans="2:78" s="12" customFormat="1" ht="20.149999999999999" customHeight="1" x14ac:dyDescent="0.4">
      <c r="B1533" s="13"/>
      <c r="D1533" s="13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  <c r="AH1533" s="2"/>
      <c r="AI1533" s="2"/>
      <c r="AJ1533" s="2"/>
      <c r="AK1533" s="2"/>
      <c r="AL1533" s="2"/>
      <c r="AM1533" s="2"/>
      <c r="AN1533" s="2"/>
      <c r="AO1533" s="2"/>
      <c r="AP1533" s="2"/>
      <c r="AQ1533" s="2"/>
      <c r="AR1533" s="2"/>
      <c r="AS1533" s="2"/>
      <c r="AT1533" s="2"/>
      <c r="AU1533" s="2"/>
      <c r="AV1533" s="2"/>
      <c r="AW1533" s="2"/>
      <c r="AX1533" s="2"/>
      <c r="AY1533" s="2"/>
      <c r="AZ1533" s="2"/>
      <c r="BA1533" s="2"/>
      <c r="BB1533" s="2"/>
      <c r="BC1533" s="2"/>
      <c r="BD1533" s="2"/>
      <c r="BE1533" s="2"/>
      <c r="BF1533" s="2"/>
      <c r="BG1533" s="2"/>
      <c r="BH1533" s="2"/>
      <c r="BI1533" s="2"/>
      <c r="BJ1533" s="2"/>
      <c r="BK1533" s="2"/>
      <c r="BL1533" s="2"/>
      <c r="BM1533" s="2"/>
      <c r="BN1533" s="2"/>
      <c r="BO1533" s="2"/>
      <c r="BP1533" s="2"/>
      <c r="BQ1533" s="2"/>
      <c r="BR1533" s="2"/>
      <c r="BS1533" s="2"/>
      <c r="BT1533" s="2"/>
      <c r="BU1533" s="2"/>
      <c r="BV1533" s="2"/>
      <c r="BW1533" s="2"/>
      <c r="BX1533" s="2"/>
      <c r="BY1533" s="2"/>
      <c r="BZ1533" s="2"/>
    </row>
    <row r="1534" spans="2:78" s="12" customFormat="1" ht="20.149999999999999" customHeight="1" x14ac:dyDescent="0.4">
      <c r="B1534" s="13"/>
      <c r="D1534" s="13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  <c r="AH1534" s="2"/>
      <c r="AI1534" s="2"/>
      <c r="AJ1534" s="2"/>
      <c r="AK1534" s="2"/>
      <c r="AL1534" s="2"/>
      <c r="AM1534" s="2"/>
      <c r="AN1534" s="2"/>
      <c r="AO1534" s="2"/>
      <c r="AP1534" s="2"/>
      <c r="AQ1534" s="2"/>
      <c r="AR1534" s="2"/>
      <c r="AS1534" s="2"/>
      <c r="AT1534" s="2"/>
      <c r="AU1534" s="2"/>
      <c r="AV1534" s="2"/>
      <c r="AW1534" s="2"/>
      <c r="AX1534" s="2"/>
      <c r="AY1534" s="2"/>
      <c r="AZ1534" s="2"/>
      <c r="BA1534" s="2"/>
      <c r="BB1534" s="2"/>
      <c r="BC1534" s="2"/>
      <c r="BD1534" s="2"/>
      <c r="BE1534" s="2"/>
      <c r="BF1534" s="2"/>
      <c r="BG1534" s="2"/>
      <c r="BH1534" s="2"/>
      <c r="BI1534" s="2"/>
      <c r="BJ1534" s="2"/>
      <c r="BK1534" s="2"/>
      <c r="BL1534" s="2"/>
      <c r="BM1534" s="2"/>
      <c r="BN1534" s="2"/>
      <c r="BO1534" s="2"/>
      <c r="BP1534" s="2"/>
      <c r="BQ1534" s="2"/>
      <c r="BR1534" s="2"/>
      <c r="BS1534" s="2"/>
      <c r="BT1534" s="2"/>
      <c r="BU1534" s="2"/>
      <c r="BV1534" s="2"/>
      <c r="BW1534" s="2"/>
      <c r="BX1534" s="2"/>
      <c r="BY1534" s="2"/>
      <c r="BZ1534" s="2"/>
    </row>
    <row r="1535" spans="2:78" s="12" customFormat="1" ht="20.149999999999999" customHeight="1" x14ac:dyDescent="0.4">
      <c r="B1535" s="13"/>
      <c r="D1535" s="13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  <c r="AH1535" s="2"/>
      <c r="AI1535" s="2"/>
      <c r="AJ1535" s="2"/>
      <c r="AK1535" s="2"/>
      <c r="AL1535" s="2"/>
      <c r="AM1535" s="2"/>
      <c r="AN1535" s="2"/>
      <c r="AO1535" s="2"/>
      <c r="AP1535" s="2"/>
      <c r="AQ1535" s="2"/>
      <c r="AR1535" s="2"/>
      <c r="AS1535" s="2"/>
      <c r="AT1535" s="2"/>
      <c r="AU1535" s="2"/>
      <c r="AV1535" s="2"/>
      <c r="AW1535" s="2"/>
      <c r="AX1535" s="2"/>
      <c r="AY1535" s="2"/>
      <c r="AZ1535" s="2"/>
      <c r="BA1535" s="2"/>
      <c r="BB1535" s="2"/>
      <c r="BC1535" s="2"/>
      <c r="BD1535" s="2"/>
      <c r="BE1535" s="2"/>
      <c r="BF1535" s="2"/>
      <c r="BG1535" s="2"/>
      <c r="BH1535" s="2"/>
      <c r="BI1535" s="2"/>
      <c r="BJ1535" s="2"/>
      <c r="BK1535" s="2"/>
      <c r="BL1535" s="2"/>
      <c r="BM1535" s="2"/>
      <c r="BN1535" s="2"/>
      <c r="BO1535" s="2"/>
      <c r="BP1535" s="2"/>
      <c r="BQ1535" s="2"/>
      <c r="BR1535" s="2"/>
      <c r="BS1535" s="2"/>
      <c r="BT1535" s="2"/>
      <c r="BU1535" s="2"/>
      <c r="BV1535" s="2"/>
      <c r="BW1535" s="2"/>
      <c r="BX1535" s="2"/>
      <c r="BY1535" s="2"/>
      <c r="BZ1535" s="2"/>
    </row>
    <row r="1536" spans="2:78" s="12" customFormat="1" ht="20.149999999999999" customHeight="1" x14ac:dyDescent="0.4">
      <c r="B1536" s="13"/>
      <c r="D1536" s="13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  <c r="AH1536" s="2"/>
      <c r="AI1536" s="2"/>
      <c r="AJ1536" s="2"/>
      <c r="AK1536" s="2"/>
      <c r="AL1536" s="2"/>
      <c r="AM1536" s="2"/>
      <c r="AN1536" s="2"/>
      <c r="AO1536" s="2"/>
      <c r="AP1536" s="2"/>
      <c r="AQ1536" s="2"/>
      <c r="AR1536" s="2"/>
      <c r="AS1536" s="2"/>
      <c r="AT1536" s="2"/>
      <c r="AU1536" s="2"/>
      <c r="AV1536" s="2"/>
      <c r="AW1536" s="2"/>
      <c r="AX1536" s="2"/>
      <c r="AY1536" s="2"/>
      <c r="AZ1536" s="2"/>
      <c r="BA1536" s="2"/>
      <c r="BB1536" s="2"/>
      <c r="BC1536" s="2"/>
      <c r="BD1536" s="2"/>
      <c r="BE1536" s="2"/>
      <c r="BF1536" s="2"/>
      <c r="BG1536" s="2"/>
      <c r="BH1536" s="2"/>
      <c r="BI1536" s="2"/>
      <c r="BJ1536" s="2"/>
      <c r="BK1536" s="2"/>
      <c r="BL1536" s="2"/>
      <c r="BM1536" s="2"/>
      <c r="BN1536" s="2"/>
      <c r="BO1536" s="2"/>
      <c r="BP1536" s="2"/>
      <c r="BQ1536" s="2"/>
      <c r="BR1536" s="2"/>
      <c r="BS1536" s="2"/>
      <c r="BT1536" s="2"/>
      <c r="BU1536" s="2"/>
      <c r="BV1536" s="2"/>
      <c r="BW1536" s="2"/>
      <c r="BX1536" s="2"/>
      <c r="BY1536" s="2"/>
      <c r="BZ1536" s="2"/>
    </row>
    <row r="1537" spans="2:78" s="12" customFormat="1" ht="20.149999999999999" customHeight="1" x14ac:dyDescent="0.4">
      <c r="B1537" s="13"/>
      <c r="D1537" s="13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  <c r="AH1537" s="2"/>
      <c r="AI1537" s="2"/>
      <c r="AJ1537" s="2"/>
      <c r="AK1537" s="2"/>
      <c r="AL1537" s="2"/>
      <c r="AM1537" s="2"/>
      <c r="AN1537" s="2"/>
      <c r="AO1537" s="2"/>
      <c r="AP1537" s="2"/>
      <c r="AQ1537" s="2"/>
      <c r="AR1537" s="2"/>
      <c r="AS1537" s="2"/>
      <c r="AT1537" s="2"/>
      <c r="AU1537" s="2"/>
      <c r="AV1537" s="2"/>
      <c r="AW1537" s="2"/>
      <c r="AX1537" s="2"/>
      <c r="AY1537" s="2"/>
      <c r="AZ1537" s="2"/>
      <c r="BA1537" s="2"/>
      <c r="BB1537" s="2"/>
      <c r="BC1537" s="2"/>
      <c r="BD1537" s="2"/>
      <c r="BE1537" s="2"/>
      <c r="BF1537" s="2"/>
      <c r="BG1537" s="2"/>
      <c r="BH1537" s="2"/>
      <c r="BI1537" s="2"/>
      <c r="BJ1537" s="2"/>
      <c r="BK1537" s="2"/>
      <c r="BL1537" s="2"/>
      <c r="BM1537" s="2"/>
      <c r="BN1537" s="2"/>
      <c r="BO1537" s="2"/>
      <c r="BP1537" s="2"/>
      <c r="BQ1537" s="2"/>
      <c r="BR1537" s="2"/>
      <c r="BS1537" s="2"/>
      <c r="BT1537" s="2"/>
      <c r="BU1537" s="2"/>
      <c r="BV1537" s="2"/>
      <c r="BW1537" s="2"/>
      <c r="BX1537" s="2"/>
      <c r="BY1537" s="2"/>
      <c r="BZ1537" s="2"/>
    </row>
    <row r="1538" spans="2:78" s="12" customFormat="1" ht="20.149999999999999" customHeight="1" x14ac:dyDescent="0.4">
      <c r="B1538" s="13"/>
      <c r="D1538" s="13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/>
      <c r="AL1538" s="2"/>
      <c r="AM1538" s="2"/>
      <c r="AN1538" s="2"/>
      <c r="AO1538" s="2"/>
      <c r="AP1538" s="2"/>
      <c r="AQ1538" s="2"/>
      <c r="AR1538" s="2"/>
      <c r="AS1538" s="2"/>
      <c r="AT1538" s="2"/>
      <c r="AU1538" s="2"/>
      <c r="AV1538" s="2"/>
      <c r="AW1538" s="2"/>
      <c r="AX1538" s="2"/>
      <c r="AY1538" s="2"/>
      <c r="AZ1538" s="2"/>
      <c r="BA1538" s="2"/>
      <c r="BB1538" s="2"/>
      <c r="BC1538" s="2"/>
      <c r="BD1538" s="2"/>
      <c r="BE1538" s="2"/>
      <c r="BF1538" s="2"/>
      <c r="BG1538" s="2"/>
      <c r="BH1538" s="2"/>
      <c r="BI1538" s="2"/>
      <c r="BJ1538" s="2"/>
      <c r="BK1538" s="2"/>
      <c r="BL1538" s="2"/>
      <c r="BM1538" s="2"/>
      <c r="BN1538" s="2"/>
      <c r="BO1538" s="2"/>
      <c r="BP1538" s="2"/>
      <c r="BQ1538" s="2"/>
      <c r="BR1538" s="2"/>
      <c r="BS1538" s="2"/>
      <c r="BT1538" s="2"/>
      <c r="BU1538" s="2"/>
      <c r="BV1538" s="2"/>
      <c r="BW1538" s="2"/>
      <c r="BX1538" s="2"/>
      <c r="BY1538" s="2"/>
      <c r="BZ1538" s="2"/>
    </row>
    <row r="1539" spans="2:78" s="12" customFormat="1" ht="20.149999999999999" customHeight="1" x14ac:dyDescent="0.4">
      <c r="B1539" s="13"/>
      <c r="D1539" s="13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  <c r="AH1539" s="2"/>
      <c r="AI1539" s="2"/>
      <c r="AJ1539" s="2"/>
      <c r="AK1539" s="2"/>
      <c r="AL1539" s="2"/>
      <c r="AM1539" s="2"/>
      <c r="AN1539" s="2"/>
      <c r="AO1539" s="2"/>
      <c r="AP1539" s="2"/>
      <c r="AQ1539" s="2"/>
      <c r="AR1539" s="2"/>
      <c r="AS1539" s="2"/>
      <c r="AT1539" s="2"/>
      <c r="AU1539" s="2"/>
      <c r="AV1539" s="2"/>
      <c r="AW1539" s="2"/>
      <c r="AX1539" s="2"/>
      <c r="AY1539" s="2"/>
      <c r="AZ1539" s="2"/>
      <c r="BA1539" s="2"/>
      <c r="BB1539" s="2"/>
      <c r="BC1539" s="2"/>
      <c r="BD1539" s="2"/>
      <c r="BE1539" s="2"/>
      <c r="BF1539" s="2"/>
      <c r="BG1539" s="2"/>
      <c r="BH1539" s="2"/>
      <c r="BI1539" s="2"/>
      <c r="BJ1539" s="2"/>
      <c r="BK1539" s="2"/>
      <c r="BL1539" s="2"/>
      <c r="BM1539" s="2"/>
      <c r="BN1539" s="2"/>
      <c r="BO1539" s="2"/>
      <c r="BP1539" s="2"/>
      <c r="BQ1539" s="2"/>
      <c r="BR1539" s="2"/>
      <c r="BS1539" s="2"/>
      <c r="BT1539" s="2"/>
      <c r="BU1539" s="2"/>
      <c r="BV1539" s="2"/>
      <c r="BW1539" s="2"/>
      <c r="BX1539" s="2"/>
      <c r="BY1539" s="2"/>
      <c r="BZ1539" s="2"/>
    </row>
    <row r="1540" spans="2:78" s="12" customFormat="1" ht="20.149999999999999" customHeight="1" x14ac:dyDescent="0.4">
      <c r="B1540" s="13"/>
      <c r="D1540" s="13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  <c r="AH1540" s="2"/>
      <c r="AI1540" s="2"/>
      <c r="AJ1540" s="2"/>
      <c r="AK1540" s="2"/>
      <c r="AL1540" s="2"/>
      <c r="AM1540" s="2"/>
      <c r="AN1540" s="2"/>
      <c r="AO1540" s="2"/>
      <c r="AP1540" s="2"/>
      <c r="AQ1540" s="2"/>
      <c r="AR1540" s="2"/>
      <c r="AS1540" s="2"/>
      <c r="AT1540" s="2"/>
      <c r="AU1540" s="2"/>
      <c r="AV1540" s="2"/>
      <c r="AW1540" s="2"/>
      <c r="AX1540" s="2"/>
      <c r="AY1540" s="2"/>
      <c r="AZ1540" s="2"/>
      <c r="BA1540" s="2"/>
      <c r="BB1540" s="2"/>
      <c r="BC1540" s="2"/>
      <c r="BD1540" s="2"/>
      <c r="BE1540" s="2"/>
      <c r="BF1540" s="2"/>
      <c r="BG1540" s="2"/>
      <c r="BH1540" s="2"/>
      <c r="BI1540" s="2"/>
      <c r="BJ1540" s="2"/>
      <c r="BK1540" s="2"/>
      <c r="BL1540" s="2"/>
      <c r="BM1540" s="2"/>
      <c r="BN1540" s="2"/>
      <c r="BO1540" s="2"/>
      <c r="BP1540" s="2"/>
      <c r="BQ1540" s="2"/>
      <c r="BR1540" s="2"/>
      <c r="BS1540" s="2"/>
      <c r="BT1540" s="2"/>
      <c r="BU1540" s="2"/>
      <c r="BV1540" s="2"/>
      <c r="BW1540" s="2"/>
      <c r="BX1540" s="2"/>
      <c r="BY1540" s="2"/>
      <c r="BZ1540" s="2"/>
    </row>
    <row r="1541" spans="2:78" s="12" customFormat="1" ht="20.149999999999999" customHeight="1" x14ac:dyDescent="0.4">
      <c r="B1541" s="13"/>
      <c r="D1541" s="13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  <c r="AL1541" s="2"/>
      <c r="AM1541" s="2"/>
      <c r="AN1541" s="2"/>
      <c r="AO1541" s="2"/>
      <c r="AP1541" s="2"/>
      <c r="AQ1541" s="2"/>
      <c r="AR1541" s="2"/>
      <c r="AS1541" s="2"/>
      <c r="AT1541" s="2"/>
      <c r="AU1541" s="2"/>
      <c r="AV1541" s="2"/>
      <c r="AW1541" s="2"/>
      <c r="AX1541" s="2"/>
      <c r="AY1541" s="2"/>
      <c r="AZ1541" s="2"/>
      <c r="BA1541" s="2"/>
      <c r="BB1541" s="2"/>
      <c r="BC1541" s="2"/>
      <c r="BD1541" s="2"/>
      <c r="BE1541" s="2"/>
      <c r="BF1541" s="2"/>
      <c r="BG1541" s="2"/>
      <c r="BH1541" s="2"/>
      <c r="BI1541" s="2"/>
      <c r="BJ1541" s="2"/>
      <c r="BK1541" s="2"/>
      <c r="BL1541" s="2"/>
      <c r="BM1541" s="2"/>
      <c r="BN1541" s="2"/>
      <c r="BO1541" s="2"/>
      <c r="BP1541" s="2"/>
      <c r="BQ1541" s="2"/>
      <c r="BR1541" s="2"/>
      <c r="BS1541" s="2"/>
      <c r="BT1541" s="2"/>
      <c r="BU1541" s="2"/>
      <c r="BV1541" s="2"/>
      <c r="BW1541" s="2"/>
      <c r="BX1541" s="2"/>
      <c r="BY1541" s="2"/>
      <c r="BZ1541" s="2"/>
    </row>
    <row r="1542" spans="2:78" s="12" customFormat="1" ht="20.149999999999999" customHeight="1" x14ac:dyDescent="0.4">
      <c r="B1542" s="13"/>
      <c r="D1542" s="13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  <c r="AH1542" s="2"/>
      <c r="AI1542" s="2"/>
      <c r="AJ1542" s="2"/>
      <c r="AK1542" s="2"/>
      <c r="AL1542" s="2"/>
      <c r="AM1542" s="2"/>
      <c r="AN1542" s="2"/>
      <c r="AO1542" s="2"/>
      <c r="AP1542" s="2"/>
      <c r="AQ1542" s="2"/>
      <c r="AR1542" s="2"/>
      <c r="AS1542" s="2"/>
      <c r="AT1542" s="2"/>
      <c r="AU1542" s="2"/>
      <c r="AV1542" s="2"/>
      <c r="AW1542" s="2"/>
      <c r="AX1542" s="2"/>
      <c r="AY1542" s="2"/>
      <c r="AZ1542" s="2"/>
      <c r="BA1542" s="2"/>
      <c r="BB1542" s="2"/>
      <c r="BC1542" s="2"/>
      <c r="BD1542" s="2"/>
      <c r="BE1542" s="2"/>
      <c r="BF1542" s="2"/>
      <c r="BG1542" s="2"/>
      <c r="BH1542" s="2"/>
      <c r="BI1542" s="2"/>
      <c r="BJ1542" s="2"/>
      <c r="BK1542" s="2"/>
      <c r="BL1542" s="2"/>
      <c r="BM1542" s="2"/>
      <c r="BN1542" s="2"/>
      <c r="BO1542" s="2"/>
      <c r="BP1542" s="2"/>
      <c r="BQ1542" s="2"/>
      <c r="BR1542" s="2"/>
      <c r="BS1542" s="2"/>
      <c r="BT1542" s="2"/>
      <c r="BU1542" s="2"/>
      <c r="BV1542" s="2"/>
      <c r="BW1542" s="2"/>
      <c r="BX1542" s="2"/>
      <c r="BY1542" s="2"/>
      <c r="BZ1542" s="2"/>
    </row>
    <row r="1543" spans="2:78" s="12" customFormat="1" ht="20.149999999999999" customHeight="1" x14ac:dyDescent="0.4">
      <c r="B1543" s="13"/>
      <c r="D1543" s="13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  <c r="AH1543" s="2"/>
      <c r="AI1543" s="2"/>
      <c r="AJ1543" s="2"/>
      <c r="AK1543" s="2"/>
      <c r="AL1543" s="2"/>
      <c r="AM1543" s="2"/>
      <c r="AN1543" s="2"/>
      <c r="AO1543" s="2"/>
      <c r="AP1543" s="2"/>
      <c r="AQ1543" s="2"/>
      <c r="AR1543" s="2"/>
      <c r="AS1543" s="2"/>
      <c r="AT1543" s="2"/>
      <c r="AU1543" s="2"/>
      <c r="AV1543" s="2"/>
      <c r="AW1543" s="2"/>
      <c r="AX1543" s="2"/>
      <c r="AY1543" s="2"/>
      <c r="AZ1543" s="2"/>
      <c r="BA1543" s="2"/>
      <c r="BB1543" s="2"/>
      <c r="BC1543" s="2"/>
      <c r="BD1543" s="2"/>
      <c r="BE1543" s="2"/>
      <c r="BF1543" s="2"/>
      <c r="BG1543" s="2"/>
      <c r="BH1543" s="2"/>
      <c r="BI1543" s="2"/>
      <c r="BJ1543" s="2"/>
      <c r="BK1543" s="2"/>
      <c r="BL1543" s="2"/>
      <c r="BM1543" s="2"/>
      <c r="BN1543" s="2"/>
      <c r="BO1543" s="2"/>
      <c r="BP1543" s="2"/>
      <c r="BQ1543" s="2"/>
      <c r="BR1543" s="2"/>
      <c r="BS1543" s="2"/>
      <c r="BT1543" s="2"/>
      <c r="BU1543" s="2"/>
      <c r="BV1543" s="2"/>
      <c r="BW1543" s="2"/>
      <c r="BX1543" s="2"/>
      <c r="BY1543" s="2"/>
      <c r="BZ1543" s="2"/>
    </row>
    <row r="1544" spans="2:78" s="12" customFormat="1" ht="20.149999999999999" customHeight="1" x14ac:dyDescent="0.4">
      <c r="B1544" s="13"/>
      <c r="D1544" s="13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  <c r="AH1544" s="2"/>
      <c r="AI1544" s="2"/>
      <c r="AJ1544" s="2"/>
      <c r="AK1544" s="2"/>
      <c r="AL1544" s="2"/>
      <c r="AM1544" s="2"/>
      <c r="AN1544" s="2"/>
      <c r="AO1544" s="2"/>
      <c r="AP1544" s="2"/>
      <c r="AQ1544" s="2"/>
      <c r="AR1544" s="2"/>
      <c r="AS1544" s="2"/>
      <c r="AT1544" s="2"/>
      <c r="AU1544" s="2"/>
      <c r="AV1544" s="2"/>
      <c r="AW1544" s="2"/>
      <c r="AX1544" s="2"/>
      <c r="AY1544" s="2"/>
      <c r="AZ1544" s="2"/>
      <c r="BA1544" s="2"/>
      <c r="BB1544" s="2"/>
      <c r="BC1544" s="2"/>
      <c r="BD1544" s="2"/>
      <c r="BE1544" s="2"/>
      <c r="BF1544" s="2"/>
      <c r="BG1544" s="2"/>
      <c r="BH1544" s="2"/>
      <c r="BI1544" s="2"/>
      <c r="BJ1544" s="2"/>
      <c r="BK1544" s="2"/>
      <c r="BL1544" s="2"/>
      <c r="BM1544" s="2"/>
      <c r="BN1544" s="2"/>
      <c r="BO1544" s="2"/>
      <c r="BP1544" s="2"/>
      <c r="BQ1544" s="2"/>
      <c r="BR1544" s="2"/>
      <c r="BS1544" s="2"/>
      <c r="BT1544" s="2"/>
      <c r="BU1544" s="2"/>
      <c r="BV1544" s="2"/>
      <c r="BW1544" s="2"/>
      <c r="BX1544" s="2"/>
      <c r="BY1544" s="2"/>
      <c r="BZ1544" s="2"/>
    </row>
    <row r="1545" spans="2:78" s="12" customFormat="1" ht="20.149999999999999" customHeight="1" x14ac:dyDescent="0.4">
      <c r="B1545" s="13"/>
      <c r="D1545" s="13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  <c r="AH1545" s="2"/>
      <c r="AI1545" s="2"/>
      <c r="AJ1545" s="2"/>
      <c r="AK1545" s="2"/>
      <c r="AL1545" s="2"/>
      <c r="AM1545" s="2"/>
      <c r="AN1545" s="2"/>
      <c r="AO1545" s="2"/>
      <c r="AP1545" s="2"/>
      <c r="AQ1545" s="2"/>
      <c r="AR1545" s="2"/>
      <c r="AS1545" s="2"/>
      <c r="AT1545" s="2"/>
      <c r="AU1545" s="2"/>
      <c r="AV1545" s="2"/>
      <c r="AW1545" s="2"/>
      <c r="AX1545" s="2"/>
      <c r="AY1545" s="2"/>
      <c r="AZ1545" s="2"/>
      <c r="BA1545" s="2"/>
      <c r="BB1545" s="2"/>
      <c r="BC1545" s="2"/>
      <c r="BD1545" s="2"/>
      <c r="BE1545" s="2"/>
      <c r="BF1545" s="2"/>
      <c r="BG1545" s="2"/>
      <c r="BH1545" s="2"/>
      <c r="BI1545" s="2"/>
      <c r="BJ1545" s="2"/>
      <c r="BK1545" s="2"/>
      <c r="BL1545" s="2"/>
      <c r="BM1545" s="2"/>
      <c r="BN1545" s="2"/>
      <c r="BO1545" s="2"/>
      <c r="BP1545" s="2"/>
      <c r="BQ1545" s="2"/>
      <c r="BR1545" s="2"/>
      <c r="BS1545" s="2"/>
      <c r="BT1545" s="2"/>
      <c r="BU1545" s="2"/>
      <c r="BV1545" s="2"/>
      <c r="BW1545" s="2"/>
      <c r="BX1545" s="2"/>
      <c r="BY1545" s="2"/>
      <c r="BZ1545" s="2"/>
    </row>
    <row r="1546" spans="2:78" s="12" customFormat="1" ht="20.149999999999999" customHeight="1" x14ac:dyDescent="0.4">
      <c r="B1546" s="13"/>
      <c r="D1546" s="13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  <c r="AH1546" s="2"/>
      <c r="AI1546" s="2"/>
      <c r="AJ1546" s="2"/>
      <c r="AK1546" s="2"/>
      <c r="AL1546" s="2"/>
      <c r="AM1546" s="2"/>
      <c r="AN1546" s="2"/>
      <c r="AO1546" s="2"/>
      <c r="AP1546" s="2"/>
      <c r="AQ1546" s="2"/>
      <c r="AR1546" s="2"/>
      <c r="AS1546" s="2"/>
      <c r="AT1546" s="2"/>
      <c r="AU1546" s="2"/>
      <c r="AV1546" s="2"/>
      <c r="AW1546" s="2"/>
      <c r="AX1546" s="2"/>
      <c r="AY1546" s="2"/>
      <c r="AZ1546" s="2"/>
      <c r="BA1546" s="2"/>
      <c r="BB1546" s="2"/>
      <c r="BC1546" s="2"/>
      <c r="BD1546" s="2"/>
      <c r="BE1546" s="2"/>
      <c r="BF1546" s="2"/>
      <c r="BG1546" s="2"/>
      <c r="BH1546" s="2"/>
      <c r="BI1546" s="2"/>
      <c r="BJ1546" s="2"/>
      <c r="BK1546" s="2"/>
      <c r="BL1546" s="2"/>
      <c r="BM1546" s="2"/>
      <c r="BN1546" s="2"/>
      <c r="BO1546" s="2"/>
      <c r="BP1546" s="2"/>
      <c r="BQ1546" s="2"/>
      <c r="BR1546" s="2"/>
      <c r="BS1546" s="2"/>
      <c r="BT1546" s="2"/>
      <c r="BU1546" s="2"/>
      <c r="BV1546" s="2"/>
      <c r="BW1546" s="2"/>
      <c r="BX1546" s="2"/>
      <c r="BY1546" s="2"/>
      <c r="BZ1546" s="2"/>
    </row>
    <row r="1547" spans="2:78" s="12" customFormat="1" ht="20.149999999999999" customHeight="1" x14ac:dyDescent="0.4">
      <c r="B1547" s="13"/>
      <c r="D1547" s="13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  <c r="AH1547" s="2"/>
      <c r="AI1547" s="2"/>
      <c r="AJ1547" s="2"/>
      <c r="AK1547" s="2"/>
      <c r="AL1547" s="2"/>
      <c r="AM1547" s="2"/>
      <c r="AN1547" s="2"/>
      <c r="AO1547" s="2"/>
      <c r="AP1547" s="2"/>
      <c r="AQ1547" s="2"/>
      <c r="AR1547" s="2"/>
      <c r="AS1547" s="2"/>
      <c r="AT1547" s="2"/>
      <c r="AU1547" s="2"/>
      <c r="AV1547" s="2"/>
      <c r="AW1547" s="2"/>
      <c r="AX1547" s="2"/>
      <c r="AY1547" s="2"/>
      <c r="AZ1547" s="2"/>
      <c r="BA1547" s="2"/>
      <c r="BB1547" s="2"/>
      <c r="BC1547" s="2"/>
      <c r="BD1547" s="2"/>
      <c r="BE1547" s="2"/>
      <c r="BF1547" s="2"/>
      <c r="BG1547" s="2"/>
      <c r="BH1547" s="2"/>
      <c r="BI1547" s="2"/>
      <c r="BJ1547" s="2"/>
      <c r="BK1547" s="2"/>
      <c r="BL1547" s="2"/>
      <c r="BM1547" s="2"/>
      <c r="BN1547" s="2"/>
      <c r="BO1547" s="2"/>
      <c r="BP1547" s="2"/>
      <c r="BQ1547" s="2"/>
      <c r="BR1547" s="2"/>
      <c r="BS1547" s="2"/>
      <c r="BT1547" s="2"/>
      <c r="BU1547" s="2"/>
      <c r="BV1547" s="2"/>
      <c r="BW1547" s="2"/>
      <c r="BX1547" s="2"/>
      <c r="BY1547" s="2"/>
      <c r="BZ1547" s="2"/>
    </row>
    <row r="1548" spans="2:78" s="12" customFormat="1" ht="20.149999999999999" customHeight="1" x14ac:dyDescent="0.4">
      <c r="B1548" s="13"/>
      <c r="D1548" s="13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  <c r="AH1548" s="2"/>
      <c r="AI1548" s="2"/>
      <c r="AJ1548" s="2"/>
      <c r="AK1548" s="2"/>
      <c r="AL1548" s="2"/>
      <c r="AM1548" s="2"/>
      <c r="AN1548" s="2"/>
      <c r="AO1548" s="2"/>
      <c r="AP1548" s="2"/>
      <c r="AQ1548" s="2"/>
      <c r="AR1548" s="2"/>
      <c r="AS1548" s="2"/>
      <c r="AT1548" s="2"/>
      <c r="AU1548" s="2"/>
      <c r="AV1548" s="2"/>
      <c r="AW1548" s="2"/>
      <c r="AX1548" s="2"/>
      <c r="AY1548" s="2"/>
      <c r="AZ1548" s="2"/>
      <c r="BA1548" s="2"/>
      <c r="BB1548" s="2"/>
      <c r="BC1548" s="2"/>
      <c r="BD1548" s="2"/>
      <c r="BE1548" s="2"/>
      <c r="BF1548" s="2"/>
      <c r="BG1548" s="2"/>
      <c r="BH1548" s="2"/>
      <c r="BI1548" s="2"/>
      <c r="BJ1548" s="2"/>
      <c r="BK1548" s="2"/>
      <c r="BL1548" s="2"/>
      <c r="BM1548" s="2"/>
      <c r="BN1548" s="2"/>
      <c r="BO1548" s="2"/>
      <c r="BP1548" s="2"/>
      <c r="BQ1548" s="2"/>
      <c r="BR1548" s="2"/>
      <c r="BS1548" s="2"/>
      <c r="BT1548" s="2"/>
      <c r="BU1548" s="2"/>
      <c r="BV1548" s="2"/>
      <c r="BW1548" s="2"/>
      <c r="BX1548" s="2"/>
      <c r="BY1548" s="2"/>
      <c r="BZ1548" s="2"/>
    </row>
    <row r="1549" spans="2:78" s="12" customFormat="1" ht="20.149999999999999" customHeight="1" x14ac:dyDescent="0.4">
      <c r="B1549" s="13"/>
      <c r="D1549" s="13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  <c r="AH1549" s="2"/>
      <c r="AI1549" s="2"/>
      <c r="AJ1549" s="2"/>
      <c r="AK1549" s="2"/>
      <c r="AL1549" s="2"/>
      <c r="AM1549" s="2"/>
      <c r="AN1549" s="2"/>
      <c r="AO1549" s="2"/>
      <c r="AP1549" s="2"/>
      <c r="AQ1549" s="2"/>
      <c r="AR1549" s="2"/>
      <c r="AS1549" s="2"/>
      <c r="AT1549" s="2"/>
      <c r="AU1549" s="2"/>
      <c r="AV1549" s="2"/>
      <c r="AW1549" s="2"/>
      <c r="AX1549" s="2"/>
      <c r="AY1549" s="2"/>
      <c r="AZ1549" s="2"/>
      <c r="BA1549" s="2"/>
      <c r="BB1549" s="2"/>
      <c r="BC1549" s="2"/>
      <c r="BD1549" s="2"/>
      <c r="BE1549" s="2"/>
      <c r="BF1549" s="2"/>
      <c r="BG1549" s="2"/>
      <c r="BH1549" s="2"/>
      <c r="BI1549" s="2"/>
      <c r="BJ1549" s="2"/>
      <c r="BK1549" s="2"/>
      <c r="BL1549" s="2"/>
      <c r="BM1549" s="2"/>
      <c r="BN1549" s="2"/>
      <c r="BO1549" s="2"/>
      <c r="BP1549" s="2"/>
      <c r="BQ1549" s="2"/>
      <c r="BR1549" s="2"/>
      <c r="BS1549" s="2"/>
      <c r="BT1549" s="2"/>
      <c r="BU1549" s="2"/>
      <c r="BV1549" s="2"/>
      <c r="BW1549" s="2"/>
      <c r="BX1549" s="2"/>
      <c r="BY1549" s="2"/>
      <c r="BZ1549" s="2"/>
    </row>
    <row r="1550" spans="2:78" s="12" customFormat="1" ht="20.149999999999999" customHeight="1" x14ac:dyDescent="0.4">
      <c r="B1550" s="13"/>
      <c r="D1550" s="13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  <c r="AH1550" s="2"/>
      <c r="AI1550" s="2"/>
      <c r="AJ1550" s="2"/>
      <c r="AK1550" s="2"/>
      <c r="AL1550" s="2"/>
      <c r="AM1550" s="2"/>
      <c r="AN1550" s="2"/>
      <c r="AO1550" s="2"/>
      <c r="AP1550" s="2"/>
      <c r="AQ1550" s="2"/>
      <c r="AR1550" s="2"/>
      <c r="AS1550" s="2"/>
      <c r="AT1550" s="2"/>
      <c r="AU1550" s="2"/>
      <c r="AV1550" s="2"/>
      <c r="AW1550" s="2"/>
      <c r="AX1550" s="2"/>
      <c r="AY1550" s="2"/>
      <c r="AZ1550" s="2"/>
      <c r="BA1550" s="2"/>
      <c r="BB1550" s="2"/>
      <c r="BC1550" s="2"/>
      <c r="BD1550" s="2"/>
      <c r="BE1550" s="2"/>
      <c r="BF1550" s="2"/>
      <c r="BG1550" s="2"/>
      <c r="BH1550" s="2"/>
      <c r="BI1550" s="2"/>
      <c r="BJ1550" s="2"/>
      <c r="BK1550" s="2"/>
      <c r="BL1550" s="2"/>
      <c r="BM1550" s="2"/>
      <c r="BN1550" s="2"/>
      <c r="BO1550" s="2"/>
      <c r="BP1550" s="2"/>
      <c r="BQ1550" s="2"/>
      <c r="BR1550" s="2"/>
      <c r="BS1550" s="2"/>
      <c r="BT1550" s="2"/>
      <c r="BU1550" s="2"/>
      <c r="BV1550" s="2"/>
      <c r="BW1550" s="2"/>
      <c r="BX1550" s="2"/>
      <c r="BY1550" s="2"/>
      <c r="BZ1550" s="2"/>
    </row>
    <row r="1551" spans="2:78" s="12" customFormat="1" ht="20.149999999999999" customHeight="1" x14ac:dyDescent="0.4">
      <c r="B1551" s="13"/>
      <c r="D1551" s="13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  <c r="AH1551" s="2"/>
      <c r="AI1551" s="2"/>
      <c r="AJ1551" s="2"/>
      <c r="AK1551" s="2"/>
      <c r="AL1551" s="2"/>
      <c r="AM1551" s="2"/>
      <c r="AN1551" s="2"/>
      <c r="AO1551" s="2"/>
      <c r="AP1551" s="2"/>
      <c r="AQ1551" s="2"/>
      <c r="AR1551" s="2"/>
      <c r="AS1551" s="2"/>
      <c r="AT1551" s="2"/>
      <c r="AU1551" s="2"/>
      <c r="AV1551" s="2"/>
      <c r="AW1551" s="2"/>
      <c r="AX1551" s="2"/>
      <c r="AY1551" s="2"/>
      <c r="AZ1551" s="2"/>
      <c r="BA1551" s="2"/>
      <c r="BB1551" s="2"/>
      <c r="BC1551" s="2"/>
      <c r="BD1551" s="2"/>
      <c r="BE1551" s="2"/>
      <c r="BF1551" s="2"/>
      <c r="BG1551" s="2"/>
      <c r="BH1551" s="2"/>
      <c r="BI1551" s="2"/>
      <c r="BJ1551" s="2"/>
      <c r="BK1551" s="2"/>
      <c r="BL1551" s="2"/>
      <c r="BM1551" s="2"/>
      <c r="BN1551" s="2"/>
      <c r="BO1551" s="2"/>
      <c r="BP1551" s="2"/>
      <c r="BQ1551" s="2"/>
      <c r="BR1551" s="2"/>
      <c r="BS1551" s="2"/>
      <c r="BT1551" s="2"/>
      <c r="BU1551" s="2"/>
      <c r="BV1551" s="2"/>
      <c r="BW1551" s="2"/>
      <c r="BX1551" s="2"/>
      <c r="BY1551" s="2"/>
      <c r="BZ1551" s="2"/>
    </row>
    <row r="1552" spans="2:78" s="12" customFormat="1" ht="20.149999999999999" customHeight="1" x14ac:dyDescent="0.4">
      <c r="B1552" s="13"/>
      <c r="D1552" s="13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  <c r="AH1552" s="2"/>
      <c r="AI1552" s="2"/>
      <c r="AJ1552" s="2"/>
      <c r="AK1552" s="2"/>
      <c r="AL1552" s="2"/>
      <c r="AM1552" s="2"/>
      <c r="AN1552" s="2"/>
      <c r="AO1552" s="2"/>
      <c r="AP1552" s="2"/>
      <c r="AQ1552" s="2"/>
      <c r="AR1552" s="2"/>
      <c r="AS1552" s="2"/>
      <c r="AT1552" s="2"/>
      <c r="AU1552" s="2"/>
      <c r="AV1552" s="2"/>
      <c r="AW1552" s="2"/>
      <c r="AX1552" s="2"/>
      <c r="AY1552" s="2"/>
      <c r="AZ1552" s="2"/>
      <c r="BA1552" s="2"/>
      <c r="BB1552" s="2"/>
      <c r="BC1552" s="2"/>
      <c r="BD1552" s="2"/>
      <c r="BE1552" s="2"/>
      <c r="BF1552" s="2"/>
      <c r="BG1552" s="2"/>
      <c r="BH1552" s="2"/>
      <c r="BI1552" s="2"/>
      <c r="BJ1552" s="2"/>
      <c r="BK1552" s="2"/>
      <c r="BL1552" s="2"/>
      <c r="BM1552" s="2"/>
      <c r="BN1552" s="2"/>
      <c r="BO1552" s="2"/>
      <c r="BP1552" s="2"/>
      <c r="BQ1552" s="2"/>
      <c r="BR1552" s="2"/>
      <c r="BS1552" s="2"/>
      <c r="BT1552" s="2"/>
      <c r="BU1552" s="2"/>
      <c r="BV1552" s="2"/>
      <c r="BW1552" s="2"/>
      <c r="BX1552" s="2"/>
      <c r="BY1552" s="2"/>
      <c r="BZ1552" s="2"/>
    </row>
    <row r="1553" spans="2:78" s="12" customFormat="1" ht="20.149999999999999" customHeight="1" x14ac:dyDescent="0.4">
      <c r="B1553" s="13"/>
      <c r="D1553" s="13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  <c r="AH1553" s="2"/>
      <c r="AI1553" s="2"/>
      <c r="AJ1553" s="2"/>
      <c r="AK1553" s="2"/>
      <c r="AL1553" s="2"/>
      <c r="AM1553" s="2"/>
      <c r="AN1553" s="2"/>
      <c r="AO1553" s="2"/>
      <c r="AP1553" s="2"/>
      <c r="AQ1553" s="2"/>
      <c r="AR1553" s="2"/>
      <c r="AS1553" s="2"/>
      <c r="AT1553" s="2"/>
      <c r="AU1553" s="2"/>
      <c r="AV1553" s="2"/>
      <c r="AW1553" s="2"/>
      <c r="AX1553" s="2"/>
      <c r="AY1553" s="2"/>
      <c r="AZ1553" s="2"/>
      <c r="BA1553" s="2"/>
      <c r="BB1553" s="2"/>
      <c r="BC1553" s="2"/>
      <c r="BD1553" s="2"/>
      <c r="BE1553" s="2"/>
      <c r="BF1553" s="2"/>
      <c r="BG1553" s="2"/>
      <c r="BH1553" s="2"/>
      <c r="BI1553" s="2"/>
      <c r="BJ1553" s="2"/>
      <c r="BK1553" s="2"/>
      <c r="BL1553" s="2"/>
      <c r="BM1553" s="2"/>
      <c r="BN1553" s="2"/>
      <c r="BO1553" s="2"/>
      <c r="BP1553" s="2"/>
      <c r="BQ1553" s="2"/>
      <c r="BR1553" s="2"/>
      <c r="BS1553" s="2"/>
      <c r="BT1553" s="2"/>
      <c r="BU1553" s="2"/>
      <c r="BV1553" s="2"/>
      <c r="BW1553" s="2"/>
      <c r="BX1553" s="2"/>
      <c r="BY1553" s="2"/>
      <c r="BZ1553" s="2"/>
    </row>
    <row r="1554" spans="2:78" s="12" customFormat="1" ht="20.149999999999999" customHeight="1" x14ac:dyDescent="0.4">
      <c r="B1554" s="13"/>
      <c r="D1554" s="13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  <c r="AH1554" s="2"/>
      <c r="AI1554" s="2"/>
      <c r="AJ1554" s="2"/>
      <c r="AK1554" s="2"/>
      <c r="AL1554" s="2"/>
      <c r="AM1554" s="2"/>
      <c r="AN1554" s="2"/>
      <c r="AO1554" s="2"/>
      <c r="AP1554" s="2"/>
      <c r="AQ1554" s="2"/>
      <c r="AR1554" s="2"/>
      <c r="AS1554" s="2"/>
      <c r="AT1554" s="2"/>
      <c r="AU1554" s="2"/>
      <c r="AV1554" s="2"/>
      <c r="AW1554" s="2"/>
      <c r="AX1554" s="2"/>
      <c r="AY1554" s="2"/>
      <c r="AZ1554" s="2"/>
      <c r="BA1554" s="2"/>
      <c r="BB1554" s="2"/>
      <c r="BC1554" s="2"/>
      <c r="BD1554" s="2"/>
      <c r="BE1554" s="2"/>
      <c r="BF1554" s="2"/>
      <c r="BG1554" s="2"/>
      <c r="BH1554" s="2"/>
      <c r="BI1554" s="2"/>
      <c r="BJ1554" s="2"/>
      <c r="BK1554" s="2"/>
      <c r="BL1554" s="2"/>
      <c r="BM1554" s="2"/>
      <c r="BN1554" s="2"/>
      <c r="BO1554" s="2"/>
      <c r="BP1554" s="2"/>
      <c r="BQ1554" s="2"/>
      <c r="BR1554" s="2"/>
      <c r="BS1554" s="2"/>
      <c r="BT1554" s="2"/>
      <c r="BU1554" s="2"/>
      <c r="BV1554" s="2"/>
      <c r="BW1554" s="2"/>
      <c r="BX1554" s="2"/>
      <c r="BY1554" s="2"/>
      <c r="BZ1554" s="2"/>
    </row>
    <row r="1555" spans="2:78" s="12" customFormat="1" ht="20.149999999999999" customHeight="1" x14ac:dyDescent="0.4">
      <c r="B1555" s="13"/>
      <c r="D1555" s="13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  <c r="AH1555" s="2"/>
      <c r="AI1555" s="2"/>
      <c r="AJ1555" s="2"/>
      <c r="AK1555" s="2"/>
      <c r="AL1555" s="2"/>
      <c r="AM1555" s="2"/>
      <c r="AN1555" s="2"/>
      <c r="AO1555" s="2"/>
      <c r="AP1555" s="2"/>
      <c r="AQ1555" s="2"/>
      <c r="AR1555" s="2"/>
      <c r="AS1555" s="2"/>
      <c r="AT1555" s="2"/>
      <c r="AU1555" s="2"/>
      <c r="AV1555" s="2"/>
      <c r="AW1555" s="2"/>
      <c r="AX1555" s="2"/>
      <c r="AY1555" s="2"/>
      <c r="AZ1555" s="2"/>
      <c r="BA1555" s="2"/>
      <c r="BB1555" s="2"/>
      <c r="BC1555" s="2"/>
      <c r="BD1555" s="2"/>
      <c r="BE1555" s="2"/>
      <c r="BF1555" s="2"/>
      <c r="BG1555" s="2"/>
      <c r="BH1555" s="2"/>
      <c r="BI1555" s="2"/>
      <c r="BJ1555" s="2"/>
      <c r="BK1555" s="2"/>
      <c r="BL1555" s="2"/>
      <c r="BM1555" s="2"/>
      <c r="BN1555" s="2"/>
      <c r="BO1555" s="2"/>
      <c r="BP1555" s="2"/>
      <c r="BQ1555" s="2"/>
      <c r="BR1555" s="2"/>
      <c r="BS1555" s="2"/>
      <c r="BT1555" s="2"/>
      <c r="BU1555" s="2"/>
      <c r="BV1555" s="2"/>
      <c r="BW1555" s="2"/>
      <c r="BX1555" s="2"/>
      <c r="BY1555" s="2"/>
      <c r="BZ1555" s="2"/>
    </row>
    <row r="1556" spans="2:78" s="12" customFormat="1" ht="20.149999999999999" customHeight="1" x14ac:dyDescent="0.4">
      <c r="B1556" s="13"/>
      <c r="D1556" s="13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  <c r="AH1556" s="2"/>
      <c r="AI1556" s="2"/>
      <c r="AJ1556" s="2"/>
      <c r="AK1556" s="2"/>
      <c r="AL1556" s="2"/>
      <c r="AM1556" s="2"/>
      <c r="AN1556" s="2"/>
      <c r="AO1556" s="2"/>
      <c r="AP1556" s="2"/>
      <c r="AQ1556" s="2"/>
      <c r="AR1556" s="2"/>
      <c r="AS1556" s="2"/>
      <c r="AT1556" s="2"/>
      <c r="AU1556" s="2"/>
      <c r="AV1556" s="2"/>
      <c r="AW1556" s="2"/>
      <c r="AX1556" s="2"/>
      <c r="AY1556" s="2"/>
      <c r="AZ1556" s="2"/>
      <c r="BA1556" s="2"/>
      <c r="BB1556" s="2"/>
      <c r="BC1556" s="2"/>
      <c r="BD1556" s="2"/>
      <c r="BE1556" s="2"/>
      <c r="BF1556" s="2"/>
      <c r="BG1556" s="2"/>
      <c r="BH1556" s="2"/>
      <c r="BI1556" s="2"/>
      <c r="BJ1556" s="2"/>
      <c r="BK1556" s="2"/>
      <c r="BL1556" s="2"/>
      <c r="BM1556" s="2"/>
      <c r="BN1556" s="2"/>
      <c r="BO1556" s="2"/>
      <c r="BP1556" s="2"/>
      <c r="BQ1556" s="2"/>
      <c r="BR1556" s="2"/>
      <c r="BS1556" s="2"/>
      <c r="BT1556" s="2"/>
      <c r="BU1556" s="2"/>
      <c r="BV1556" s="2"/>
      <c r="BW1556" s="2"/>
      <c r="BX1556" s="2"/>
      <c r="BY1556" s="2"/>
      <c r="BZ1556" s="2"/>
    </row>
    <row r="1557" spans="2:78" s="12" customFormat="1" ht="20.149999999999999" customHeight="1" x14ac:dyDescent="0.4">
      <c r="B1557" s="13"/>
      <c r="D1557" s="13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  <c r="AH1557" s="2"/>
      <c r="AI1557" s="2"/>
      <c r="AJ1557" s="2"/>
      <c r="AK1557" s="2"/>
      <c r="AL1557" s="2"/>
      <c r="AM1557" s="2"/>
      <c r="AN1557" s="2"/>
      <c r="AO1557" s="2"/>
      <c r="AP1557" s="2"/>
      <c r="AQ1557" s="2"/>
      <c r="AR1557" s="2"/>
      <c r="AS1557" s="2"/>
      <c r="AT1557" s="2"/>
      <c r="AU1557" s="2"/>
      <c r="AV1557" s="2"/>
      <c r="AW1557" s="2"/>
      <c r="AX1557" s="2"/>
      <c r="AY1557" s="2"/>
      <c r="AZ1557" s="2"/>
      <c r="BA1557" s="2"/>
      <c r="BB1557" s="2"/>
      <c r="BC1557" s="2"/>
      <c r="BD1557" s="2"/>
      <c r="BE1557" s="2"/>
      <c r="BF1557" s="2"/>
      <c r="BG1557" s="2"/>
      <c r="BH1557" s="2"/>
      <c r="BI1557" s="2"/>
      <c r="BJ1557" s="2"/>
      <c r="BK1557" s="2"/>
      <c r="BL1557" s="2"/>
      <c r="BM1557" s="2"/>
      <c r="BN1557" s="2"/>
      <c r="BO1557" s="2"/>
      <c r="BP1557" s="2"/>
      <c r="BQ1557" s="2"/>
      <c r="BR1557" s="2"/>
      <c r="BS1557" s="2"/>
      <c r="BT1557" s="2"/>
      <c r="BU1557" s="2"/>
      <c r="BV1557" s="2"/>
      <c r="BW1557" s="2"/>
      <c r="BX1557" s="2"/>
      <c r="BY1557" s="2"/>
      <c r="BZ1557" s="2"/>
    </row>
    <row r="1558" spans="2:78" s="12" customFormat="1" ht="20.149999999999999" customHeight="1" x14ac:dyDescent="0.4">
      <c r="B1558" s="13"/>
      <c r="D1558" s="13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  <c r="AH1558" s="2"/>
      <c r="AI1558" s="2"/>
      <c r="AJ1558" s="2"/>
      <c r="AK1558" s="2"/>
      <c r="AL1558" s="2"/>
      <c r="AM1558" s="2"/>
      <c r="AN1558" s="2"/>
      <c r="AO1558" s="2"/>
      <c r="AP1558" s="2"/>
      <c r="AQ1558" s="2"/>
      <c r="AR1558" s="2"/>
      <c r="AS1558" s="2"/>
      <c r="AT1558" s="2"/>
      <c r="AU1558" s="2"/>
      <c r="AV1558" s="2"/>
      <c r="AW1558" s="2"/>
      <c r="AX1558" s="2"/>
      <c r="AY1558" s="2"/>
      <c r="AZ1558" s="2"/>
      <c r="BA1558" s="2"/>
      <c r="BB1558" s="2"/>
      <c r="BC1558" s="2"/>
      <c r="BD1558" s="2"/>
      <c r="BE1558" s="2"/>
      <c r="BF1558" s="2"/>
      <c r="BG1558" s="2"/>
      <c r="BH1558" s="2"/>
      <c r="BI1558" s="2"/>
      <c r="BJ1558" s="2"/>
      <c r="BK1558" s="2"/>
      <c r="BL1558" s="2"/>
      <c r="BM1558" s="2"/>
      <c r="BN1558" s="2"/>
      <c r="BO1558" s="2"/>
      <c r="BP1558" s="2"/>
      <c r="BQ1558" s="2"/>
      <c r="BR1558" s="2"/>
      <c r="BS1558" s="2"/>
      <c r="BT1558" s="2"/>
      <c r="BU1558" s="2"/>
      <c r="BV1558" s="2"/>
      <c r="BW1558" s="2"/>
      <c r="BX1558" s="2"/>
      <c r="BY1558" s="2"/>
      <c r="BZ1558" s="2"/>
    </row>
    <row r="1559" spans="2:78" s="12" customFormat="1" ht="20.149999999999999" customHeight="1" x14ac:dyDescent="0.4">
      <c r="B1559" s="13"/>
      <c r="D1559" s="13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  <c r="AH1559" s="2"/>
      <c r="AI1559" s="2"/>
      <c r="AJ1559" s="2"/>
      <c r="AK1559" s="2"/>
      <c r="AL1559" s="2"/>
      <c r="AM1559" s="2"/>
      <c r="AN1559" s="2"/>
      <c r="AO1559" s="2"/>
      <c r="AP1559" s="2"/>
      <c r="AQ1559" s="2"/>
      <c r="AR1559" s="2"/>
      <c r="AS1559" s="2"/>
      <c r="AT1559" s="2"/>
      <c r="AU1559" s="2"/>
      <c r="AV1559" s="2"/>
      <c r="AW1559" s="2"/>
      <c r="AX1559" s="2"/>
      <c r="AY1559" s="2"/>
      <c r="AZ1559" s="2"/>
      <c r="BA1559" s="2"/>
      <c r="BB1559" s="2"/>
      <c r="BC1559" s="2"/>
      <c r="BD1559" s="2"/>
      <c r="BE1559" s="2"/>
      <c r="BF1559" s="2"/>
      <c r="BG1559" s="2"/>
      <c r="BH1559" s="2"/>
      <c r="BI1559" s="2"/>
      <c r="BJ1559" s="2"/>
      <c r="BK1559" s="2"/>
      <c r="BL1559" s="2"/>
      <c r="BM1559" s="2"/>
      <c r="BN1559" s="2"/>
      <c r="BO1559" s="2"/>
      <c r="BP1559" s="2"/>
      <c r="BQ1559" s="2"/>
      <c r="BR1559" s="2"/>
      <c r="BS1559" s="2"/>
      <c r="BT1559" s="2"/>
      <c r="BU1559" s="2"/>
      <c r="BV1559" s="2"/>
      <c r="BW1559" s="2"/>
      <c r="BX1559" s="2"/>
      <c r="BY1559" s="2"/>
      <c r="BZ1559" s="2"/>
    </row>
    <row r="1560" spans="2:78" s="12" customFormat="1" ht="20.149999999999999" customHeight="1" x14ac:dyDescent="0.4">
      <c r="B1560" s="13"/>
      <c r="D1560" s="13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  <c r="AH1560" s="2"/>
      <c r="AI1560" s="2"/>
      <c r="AJ1560" s="2"/>
      <c r="AK1560" s="2"/>
      <c r="AL1560" s="2"/>
      <c r="AM1560" s="2"/>
      <c r="AN1560" s="2"/>
      <c r="AO1560" s="2"/>
      <c r="AP1560" s="2"/>
      <c r="AQ1560" s="2"/>
      <c r="AR1560" s="2"/>
      <c r="AS1560" s="2"/>
      <c r="AT1560" s="2"/>
      <c r="AU1560" s="2"/>
      <c r="AV1560" s="2"/>
      <c r="AW1560" s="2"/>
      <c r="AX1560" s="2"/>
      <c r="AY1560" s="2"/>
      <c r="AZ1560" s="2"/>
      <c r="BA1560" s="2"/>
      <c r="BB1560" s="2"/>
      <c r="BC1560" s="2"/>
      <c r="BD1560" s="2"/>
      <c r="BE1560" s="2"/>
      <c r="BF1560" s="2"/>
      <c r="BG1560" s="2"/>
      <c r="BH1560" s="2"/>
      <c r="BI1560" s="2"/>
      <c r="BJ1560" s="2"/>
      <c r="BK1560" s="2"/>
      <c r="BL1560" s="2"/>
      <c r="BM1560" s="2"/>
      <c r="BN1560" s="2"/>
      <c r="BO1560" s="2"/>
      <c r="BP1560" s="2"/>
      <c r="BQ1560" s="2"/>
      <c r="BR1560" s="2"/>
      <c r="BS1560" s="2"/>
      <c r="BT1560" s="2"/>
      <c r="BU1560" s="2"/>
      <c r="BV1560" s="2"/>
      <c r="BW1560" s="2"/>
      <c r="BX1560" s="2"/>
      <c r="BY1560" s="2"/>
      <c r="BZ1560" s="2"/>
    </row>
    <row r="1561" spans="2:78" s="12" customFormat="1" ht="20.149999999999999" customHeight="1" x14ac:dyDescent="0.4">
      <c r="B1561" s="13"/>
      <c r="D1561" s="13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  <c r="AH1561" s="2"/>
      <c r="AI1561" s="2"/>
      <c r="AJ1561" s="2"/>
      <c r="AK1561" s="2"/>
      <c r="AL1561" s="2"/>
      <c r="AM1561" s="2"/>
      <c r="AN1561" s="2"/>
      <c r="AO1561" s="2"/>
      <c r="AP1561" s="2"/>
      <c r="AQ1561" s="2"/>
      <c r="AR1561" s="2"/>
      <c r="AS1561" s="2"/>
      <c r="AT1561" s="2"/>
      <c r="AU1561" s="2"/>
      <c r="AV1561" s="2"/>
      <c r="AW1561" s="2"/>
      <c r="AX1561" s="2"/>
      <c r="AY1561" s="2"/>
      <c r="AZ1561" s="2"/>
      <c r="BA1561" s="2"/>
      <c r="BB1561" s="2"/>
      <c r="BC1561" s="2"/>
      <c r="BD1561" s="2"/>
      <c r="BE1561" s="2"/>
      <c r="BF1561" s="2"/>
      <c r="BG1561" s="2"/>
      <c r="BH1561" s="2"/>
      <c r="BI1561" s="2"/>
      <c r="BJ1561" s="2"/>
      <c r="BK1561" s="2"/>
      <c r="BL1561" s="2"/>
      <c r="BM1561" s="2"/>
      <c r="BN1561" s="2"/>
      <c r="BO1561" s="2"/>
      <c r="BP1561" s="2"/>
      <c r="BQ1561" s="2"/>
      <c r="BR1561" s="2"/>
      <c r="BS1561" s="2"/>
      <c r="BT1561" s="2"/>
      <c r="BU1561" s="2"/>
      <c r="BV1561" s="2"/>
      <c r="BW1561" s="2"/>
      <c r="BX1561" s="2"/>
      <c r="BY1561" s="2"/>
      <c r="BZ1561" s="2"/>
    </row>
    <row r="1562" spans="2:78" s="12" customFormat="1" ht="20.149999999999999" customHeight="1" x14ac:dyDescent="0.4">
      <c r="B1562" s="13"/>
      <c r="D1562" s="13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  <c r="AH1562" s="2"/>
      <c r="AI1562" s="2"/>
      <c r="AJ1562" s="2"/>
      <c r="AK1562" s="2"/>
      <c r="AL1562" s="2"/>
      <c r="AM1562" s="2"/>
      <c r="AN1562" s="2"/>
      <c r="AO1562" s="2"/>
      <c r="AP1562" s="2"/>
      <c r="AQ1562" s="2"/>
      <c r="AR1562" s="2"/>
      <c r="AS1562" s="2"/>
      <c r="AT1562" s="2"/>
      <c r="AU1562" s="2"/>
      <c r="AV1562" s="2"/>
      <c r="AW1562" s="2"/>
      <c r="AX1562" s="2"/>
      <c r="AY1562" s="2"/>
      <c r="AZ1562" s="2"/>
      <c r="BA1562" s="2"/>
      <c r="BB1562" s="2"/>
      <c r="BC1562" s="2"/>
      <c r="BD1562" s="2"/>
      <c r="BE1562" s="2"/>
      <c r="BF1562" s="2"/>
      <c r="BG1562" s="2"/>
      <c r="BH1562" s="2"/>
      <c r="BI1562" s="2"/>
      <c r="BJ1562" s="2"/>
      <c r="BK1562" s="2"/>
      <c r="BL1562" s="2"/>
      <c r="BM1562" s="2"/>
      <c r="BN1562" s="2"/>
      <c r="BO1562" s="2"/>
      <c r="BP1562" s="2"/>
      <c r="BQ1562" s="2"/>
      <c r="BR1562" s="2"/>
      <c r="BS1562" s="2"/>
      <c r="BT1562" s="2"/>
      <c r="BU1562" s="2"/>
      <c r="BV1562" s="2"/>
      <c r="BW1562" s="2"/>
      <c r="BX1562" s="2"/>
      <c r="BY1562" s="2"/>
      <c r="BZ1562" s="2"/>
    </row>
    <row r="1563" spans="2:78" s="12" customFormat="1" ht="20.149999999999999" customHeight="1" x14ac:dyDescent="0.4">
      <c r="B1563" s="13"/>
      <c r="D1563" s="13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  <c r="AH1563" s="2"/>
      <c r="AI1563" s="2"/>
      <c r="AJ1563" s="2"/>
      <c r="AK1563" s="2"/>
      <c r="AL1563" s="2"/>
      <c r="AM1563" s="2"/>
      <c r="AN1563" s="2"/>
      <c r="AO1563" s="2"/>
      <c r="AP1563" s="2"/>
      <c r="AQ1563" s="2"/>
      <c r="AR1563" s="2"/>
      <c r="AS1563" s="2"/>
      <c r="AT1563" s="2"/>
      <c r="AU1563" s="2"/>
      <c r="AV1563" s="2"/>
      <c r="AW1563" s="2"/>
      <c r="AX1563" s="2"/>
      <c r="AY1563" s="2"/>
      <c r="AZ1563" s="2"/>
      <c r="BA1563" s="2"/>
      <c r="BB1563" s="2"/>
      <c r="BC1563" s="2"/>
      <c r="BD1563" s="2"/>
      <c r="BE1563" s="2"/>
      <c r="BF1563" s="2"/>
      <c r="BG1563" s="2"/>
      <c r="BH1563" s="2"/>
      <c r="BI1563" s="2"/>
      <c r="BJ1563" s="2"/>
      <c r="BK1563" s="2"/>
      <c r="BL1563" s="2"/>
      <c r="BM1563" s="2"/>
      <c r="BN1563" s="2"/>
      <c r="BO1563" s="2"/>
      <c r="BP1563" s="2"/>
      <c r="BQ1563" s="2"/>
      <c r="BR1563" s="2"/>
      <c r="BS1563" s="2"/>
      <c r="BT1563" s="2"/>
      <c r="BU1563" s="2"/>
      <c r="BV1563" s="2"/>
      <c r="BW1563" s="2"/>
      <c r="BX1563" s="2"/>
      <c r="BY1563" s="2"/>
      <c r="BZ1563" s="2"/>
    </row>
    <row r="1564" spans="2:78" s="12" customFormat="1" ht="20.149999999999999" customHeight="1" x14ac:dyDescent="0.4">
      <c r="B1564" s="13"/>
      <c r="D1564" s="13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  <c r="AH1564" s="2"/>
      <c r="AI1564" s="2"/>
      <c r="AJ1564" s="2"/>
      <c r="AK1564" s="2"/>
      <c r="AL1564" s="2"/>
      <c r="AM1564" s="2"/>
      <c r="AN1564" s="2"/>
      <c r="AO1564" s="2"/>
      <c r="AP1564" s="2"/>
      <c r="AQ1564" s="2"/>
      <c r="AR1564" s="2"/>
      <c r="AS1564" s="2"/>
      <c r="AT1564" s="2"/>
      <c r="AU1564" s="2"/>
      <c r="AV1564" s="2"/>
      <c r="AW1564" s="2"/>
      <c r="AX1564" s="2"/>
      <c r="AY1564" s="2"/>
      <c r="AZ1564" s="2"/>
      <c r="BA1564" s="2"/>
      <c r="BB1564" s="2"/>
      <c r="BC1564" s="2"/>
      <c r="BD1564" s="2"/>
      <c r="BE1564" s="2"/>
      <c r="BF1564" s="2"/>
      <c r="BG1564" s="2"/>
      <c r="BH1564" s="2"/>
      <c r="BI1564" s="2"/>
      <c r="BJ1564" s="2"/>
      <c r="BK1564" s="2"/>
      <c r="BL1564" s="2"/>
      <c r="BM1564" s="2"/>
      <c r="BN1564" s="2"/>
      <c r="BO1564" s="2"/>
      <c r="BP1564" s="2"/>
      <c r="BQ1564" s="2"/>
      <c r="BR1564" s="2"/>
      <c r="BS1564" s="2"/>
      <c r="BT1564" s="2"/>
      <c r="BU1564" s="2"/>
      <c r="BV1564" s="2"/>
      <c r="BW1564" s="2"/>
      <c r="BX1564" s="2"/>
      <c r="BY1564" s="2"/>
      <c r="BZ1564" s="2"/>
    </row>
    <row r="1565" spans="2:78" s="12" customFormat="1" ht="20.149999999999999" customHeight="1" x14ac:dyDescent="0.4">
      <c r="B1565" s="13"/>
      <c r="D1565" s="13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  <c r="AH1565" s="2"/>
      <c r="AI1565" s="2"/>
      <c r="AJ1565" s="2"/>
      <c r="AK1565" s="2"/>
      <c r="AL1565" s="2"/>
      <c r="AM1565" s="2"/>
      <c r="AN1565" s="2"/>
      <c r="AO1565" s="2"/>
      <c r="AP1565" s="2"/>
      <c r="AQ1565" s="2"/>
      <c r="AR1565" s="2"/>
      <c r="AS1565" s="2"/>
      <c r="AT1565" s="2"/>
      <c r="AU1565" s="2"/>
      <c r="AV1565" s="2"/>
      <c r="AW1565" s="2"/>
      <c r="AX1565" s="2"/>
      <c r="AY1565" s="2"/>
      <c r="AZ1565" s="2"/>
      <c r="BA1565" s="2"/>
      <c r="BB1565" s="2"/>
      <c r="BC1565" s="2"/>
      <c r="BD1565" s="2"/>
      <c r="BE1565" s="2"/>
      <c r="BF1565" s="2"/>
      <c r="BG1565" s="2"/>
      <c r="BH1565" s="2"/>
      <c r="BI1565" s="2"/>
      <c r="BJ1565" s="2"/>
      <c r="BK1565" s="2"/>
      <c r="BL1565" s="2"/>
      <c r="BM1565" s="2"/>
      <c r="BN1565" s="2"/>
      <c r="BO1565" s="2"/>
      <c r="BP1565" s="2"/>
      <c r="BQ1565" s="2"/>
      <c r="BR1565" s="2"/>
      <c r="BS1565" s="2"/>
      <c r="BT1565" s="2"/>
      <c r="BU1565" s="2"/>
      <c r="BV1565" s="2"/>
      <c r="BW1565" s="2"/>
      <c r="BX1565" s="2"/>
      <c r="BY1565" s="2"/>
      <c r="BZ1565" s="2"/>
    </row>
    <row r="1566" spans="2:78" s="12" customFormat="1" ht="20.149999999999999" customHeight="1" x14ac:dyDescent="0.4">
      <c r="B1566" s="13"/>
      <c r="D1566" s="13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  <c r="AH1566" s="2"/>
      <c r="AI1566" s="2"/>
      <c r="AJ1566" s="2"/>
      <c r="AK1566" s="2"/>
      <c r="AL1566" s="2"/>
      <c r="AM1566" s="2"/>
      <c r="AN1566" s="2"/>
      <c r="AO1566" s="2"/>
      <c r="AP1566" s="2"/>
      <c r="AQ1566" s="2"/>
      <c r="AR1566" s="2"/>
      <c r="AS1566" s="2"/>
      <c r="AT1566" s="2"/>
      <c r="AU1566" s="2"/>
      <c r="AV1566" s="2"/>
      <c r="AW1566" s="2"/>
      <c r="AX1566" s="2"/>
      <c r="AY1566" s="2"/>
      <c r="AZ1566" s="2"/>
      <c r="BA1566" s="2"/>
      <c r="BB1566" s="2"/>
      <c r="BC1566" s="2"/>
      <c r="BD1566" s="2"/>
      <c r="BE1566" s="2"/>
      <c r="BF1566" s="2"/>
      <c r="BG1566" s="2"/>
      <c r="BH1566" s="2"/>
      <c r="BI1566" s="2"/>
      <c r="BJ1566" s="2"/>
      <c r="BK1566" s="2"/>
      <c r="BL1566" s="2"/>
      <c r="BM1566" s="2"/>
      <c r="BN1566" s="2"/>
      <c r="BO1566" s="2"/>
      <c r="BP1566" s="2"/>
      <c r="BQ1566" s="2"/>
      <c r="BR1566" s="2"/>
      <c r="BS1566" s="2"/>
      <c r="BT1566" s="2"/>
      <c r="BU1566" s="2"/>
      <c r="BV1566" s="2"/>
      <c r="BW1566" s="2"/>
      <c r="BX1566" s="2"/>
      <c r="BY1566" s="2"/>
      <c r="BZ1566" s="2"/>
    </row>
    <row r="1567" spans="2:78" s="12" customFormat="1" ht="20.149999999999999" customHeight="1" x14ac:dyDescent="0.4">
      <c r="B1567" s="13"/>
      <c r="D1567" s="13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  <c r="AH1567" s="2"/>
      <c r="AI1567" s="2"/>
      <c r="AJ1567" s="2"/>
      <c r="AK1567" s="2"/>
      <c r="AL1567" s="2"/>
      <c r="AM1567" s="2"/>
      <c r="AN1567" s="2"/>
      <c r="AO1567" s="2"/>
      <c r="AP1567" s="2"/>
      <c r="AQ1567" s="2"/>
      <c r="AR1567" s="2"/>
      <c r="AS1567" s="2"/>
      <c r="AT1567" s="2"/>
      <c r="AU1567" s="2"/>
      <c r="AV1567" s="2"/>
      <c r="AW1567" s="2"/>
      <c r="AX1567" s="2"/>
      <c r="AY1567" s="2"/>
      <c r="AZ1567" s="2"/>
      <c r="BA1567" s="2"/>
      <c r="BB1567" s="2"/>
      <c r="BC1567" s="2"/>
      <c r="BD1567" s="2"/>
      <c r="BE1567" s="2"/>
      <c r="BF1567" s="2"/>
      <c r="BG1567" s="2"/>
      <c r="BH1567" s="2"/>
      <c r="BI1567" s="2"/>
      <c r="BJ1567" s="2"/>
      <c r="BK1567" s="2"/>
      <c r="BL1567" s="2"/>
      <c r="BM1567" s="2"/>
      <c r="BN1567" s="2"/>
      <c r="BO1567" s="2"/>
      <c r="BP1567" s="2"/>
      <c r="BQ1567" s="2"/>
      <c r="BR1567" s="2"/>
      <c r="BS1567" s="2"/>
      <c r="BT1567" s="2"/>
      <c r="BU1567" s="2"/>
      <c r="BV1567" s="2"/>
      <c r="BW1567" s="2"/>
      <c r="BX1567" s="2"/>
      <c r="BY1567" s="2"/>
      <c r="BZ1567" s="2"/>
    </row>
    <row r="1568" spans="2:78" s="12" customFormat="1" ht="20.149999999999999" customHeight="1" x14ac:dyDescent="0.4">
      <c r="B1568" s="13"/>
      <c r="D1568" s="13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  <c r="AH1568" s="2"/>
      <c r="AI1568" s="2"/>
      <c r="AJ1568" s="2"/>
      <c r="AK1568" s="2"/>
      <c r="AL1568" s="2"/>
      <c r="AM1568" s="2"/>
      <c r="AN1568" s="2"/>
      <c r="AO1568" s="2"/>
      <c r="AP1568" s="2"/>
      <c r="AQ1568" s="2"/>
      <c r="AR1568" s="2"/>
      <c r="AS1568" s="2"/>
      <c r="AT1568" s="2"/>
      <c r="AU1568" s="2"/>
      <c r="AV1568" s="2"/>
      <c r="AW1568" s="2"/>
      <c r="AX1568" s="2"/>
      <c r="AY1568" s="2"/>
      <c r="AZ1568" s="2"/>
      <c r="BA1568" s="2"/>
      <c r="BB1568" s="2"/>
      <c r="BC1568" s="2"/>
      <c r="BD1568" s="2"/>
      <c r="BE1568" s="2"/>
      <c r="BF1568" s="2"/>
      <c r="BG1568" s="2"/>
      <c r="BH1568" s="2"/>
      <c r="BI1568" s="2"/>
      <c r="BJ1568" s="2"/>
      <c r="BK1568" s="2"/>
      <c r="BL1568" s="2"/>
      <c r="BM1568" s="2"/>
      <c r="BN1568" s="2"/>
      <c r="BO1568" s="2"/>
      <c r="BP1568" s="2"/>
      <c r="BQ1568" s="2"/>
      <c r="BR1568" s="2"/>
      <c r="BS1568" s="2"/>
      <c r="BT1568" s="2"/>
      <c r="BU1568" s="2"/>
      <c r="BV1568" s="2"/>
      <c r="BW1568" s="2"/>
      <c r="BX1568" s="2"/>
      <c r="BY1568" s="2"/>
      <c r="BZ1568" s="2"/>
    </row>
    <row r="1569" spans="2:78" s="12" customFormat="1" ht="20.149999999999999" customHeight="1" x14ac:dyDescent="0.4">
      <c r="B1569" s="13"/>
      <c r="D1569" s="13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  <c r="AH1569" s="2"/>
      <c r="AI1569" s="2"/>
      <c r="AJ1569" s="2"/>
      <c r="AK1569" s="2"/>
      <c r="AL1569" s="2"/>
      <c r="AM1569" s="2"/>
      <c r="AN1569" s="2"/>
      <c r="AO1569" s="2"/>
      <c r="AP1569" s="2"/>
      <c r="AQ1569" s="2"/>
      <c r="AR1569" s="2"/>
      <c r="AS1569" s="2"/>
      <c r="AT1569" s="2"/>
      <c r="AU1569" s="2"/>
      <c r="AV1569" s="2"/>
      <c r="AW1569" s="2"/>
      <c r="AX1569" s="2"/>
      <c r="AY1569" s="2"/>
      <c r="AZ1569" s="2"/>
      <c r="BA1569" s="2"/>
      <c r="BB1569" s="2"/>
      <c r="BC1569" s="2"/>
      <c r="BD1569" s="2"/>
      <c r="BE1569" s="2"/>
      <c r="BF1569" s="2"/>
      <c r="BG1569" s="2"/>
      <c r="BH1569" s="2"/>
      <c r="BI1569" s="2"/>
      <c r="BJ1569" s="2"/>
      <c r="BK1569" s="2"/>
      <c r="BL1569" s="2"/>
      <c r="BM1569" s="2"/>
      <c r="BN1569" s="2"/>
      <c r="BO1569" s="2"/>
      <c r="BP1569" s="2"/>
      <c r="BQ1569" s="2"/>
      <c r="BR1569" s="2"/>
      <c r="BS1569" s="2"/>
      <c r="BT1569" s="2"/>
      <c r="BU1569" s="2"/>
      <c r="BV1569" s="2"/>
      <c r="BW1569" s="2"/>
      <c r="BX1569" s="2"/>
      <c r="BY1569" s="2"/>
      <c r="BZ1569" s="2"/>
    </row>
    <row r="1570" spans="2:78" s="12" customFormat="1" ht="20.149999999999999" customHeight="1" x14ac:dyDescent="0.4">
      <c r="B1570" s="13"/>
      <c r="D1570" s="13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  <c r="AH1570" s="2"/>
      <c r="AI1570" s="2"/>
      <c r="AJ1570" s="2"/>
      <c r="AK1570" s="2"/>
      <c r="AL1570" s="2"/>
      <c r="AM1570" s="2"/>
      <c r="AN1570" s="2"/>
      <c r="AO1570" s="2"/>
      <c r="AP1570" s="2"/>
      <c r="AQ1570" s="2"/>
      <c r="AR1570" s="2"/>
      <c r="AS1570" s="2"/>
      <c r="AT1570" s="2"/>
      <c r="AU1570" s="2"/>
      <c r="AV1570" s="2"/>
      <c r="AW1570" s="2"/>
      <c r="AX1570" s="2"/>
      <c r="AY1570" s="2"/>
      <c r="AZ1570" s="2"/>
      <c r="BA1570" s="2"/>
      <c r="BB1570" s="2"/>
      <c r="BC1570" s="2"/>
      <c r="BD1570" s="2"/>
      <c r="BE1570" s="2"/>
      <c r="BF1570" s="2"/>
      <c r="BG1570" s="2"/>
      <c r="BH1570" s="2"/>
      <c r="BI1570" s="2"/>
      <c r="BJ1570" s="2"/>
      <c r="BK1570" s="2"/>
      <c r="BL1570" s="2"/>
      <c r="BM1570" s="2"/>
      <c r="BN1570" s="2"/>
      <c r="BO1570" s="2"/>
      <c r="BP1570" s="2"/>
      <c r="BQ1570" s="2"/>
      <c r="BR1570" s="2"/>
      <c r="BS1570" s="2"/>
      <c r="BT1570" s="2"/>
      <c r="BU1570" s="2"/>
      <c r="BV1570" s="2"/>
      <c r="BW1570" s="2"/>
      <c r="BX1570" s="2"/>
      <c r="BY1570" s="2"/>
      <c r="BZ1570" s="2"/>
    </row>
    <row r="1571" spans="2:78" s="12" customFormat="1" ht="20.149999999999999" customHeight="1" x14ac:dyDescent="0.4">
      <c r="B1571" s="13"/>
      <c r="D1571" s="13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  <c r="AH1571" s="2"/>
      <c r="AI1571" s="2"/>
      <c r="AJ1571" s="2"/>
      <c r="AK1571" s="2"/>
      <c r="AL1571" s="2"/>
      <c r="AM1571" s="2"/>
      <c r="AN1571" s="2"/>
      <c r="AO1571" s="2"/>
      <c r="AP1571" s="2"/>
      <c r="AQ1571" s="2"/>
      <c r="AR1571" s="2"/>
      <c r="AS1571" s="2"/>
      <c r="AT1571" s="2"/>
      <c r="AU1571" s="2"/>
      <c r="AV1571" s="2"/>
      <c r="AW1571" s="2"/>
      <c r="AX1571" s="2"/>
      <c r="AY1571" s="2"/>
      <c r="AZ1571" s="2"/>
      <c r="BA1571" s="2"/>
      <c r="BB1571" s="2"/>
      <c r="BC1571" s="2"/>
      <c r="BD1571" s="2"/>
      <c r="BE1571" s="2"/>
      <c r="BF1571" s="2"/>
      <c r="BG1571" s="2"/>
      <c r="BH1571" s="2"/>
      <c r="BI1571" s="2"/>
      <c r="BJ1571" s="2"/>
      <c r="BK1571" s="2"/>
      <c r="BL1571" s="2"/>
      <c r="BM1571" s="2"/>
      <c r="BN1571" s="2"/>
      <c r="BO1571" s="2"/>
      <c r="BP1571" s="2"/>
      <c r="BQ1571" s="2"/>
      <c r="BR1571" s="2"/>
      <c r="BS1571" s="2"/>
      <c r="BT1571" s="2"/>
      <c r="BU1571" s="2"/>
      <c r="BV1571" s="2"/>
      <c r="BW1571" s="2"/>
      <c r="BX1571" s="2"/>
      <c r="BY1571" s="2"/>
      <c r="BZ1571" s="2"/>
    </row>
    <row r="1572" spans="2:78" s="12" customFormat="1" ht="20.149999999999999" customHeight="1" x14ac:dyDescent="0.4">
      <c r="B1572" s="13"/>
      <c r="D1572" s="13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  <c r="AH1572" s="2"/>
      <c r="AI1572" s="2"/>
      <c r="AJ1572" s="2"/>
      <c r="AK1572" s="2"/>
      <c r="AL1572" s="2"/>
      <c r="AM1572" s="2"/>
      <c r="AN1572" s="2"/>
      <c r="AO1572" s="2"/>
      <c r="AP1572" s="2"/>
      <c r="AQ1572" s="2"/>
      <c r="AR1572" s="2"/>
      <c r="AS1572" s="2"/>
      <c r="AT1572" s="2"/>
      <c r="AU1572" s="2"/>
      <c r="AV1572" s="2"/>
      <c r="AW1572" s="2"/>
      <c r="AX1572" s="2"/>
      <c r="AY1572" s="2"/>
      <c r="AZ1572" s="2"/>
      <c r="BA1572" s="2"/>
      <c r="BB1572" s="2"/>
      <c r="BC1572" s="2"/>
      <c r="BD1572" s="2"/>
      <c r="BE1572" s="2"/>
      <c r="BF1572" s="2"/>
      <c r="BG1572" s="2"/>
      <c r="BH1572" s="2"/>
      <c r="BI1572" s="2"/>
      <c r="BJ1572" s="2"/>
      <c r="BK1572" s="2"/>
      <c r="BL1572" s="2"/>
      <c r="BM1572" s="2"/>
      <c r="BN1572" s="2"/>
      <c r="BO1572" s="2"/>
      <c r="BP1572" s="2"/>
      <c r="BQ1572" s="2"/>
      <c r="BR1572" s="2"/>
      <c r="BS1572" s="2"/>
      <c r="BT1572" s="2"/>
      <c r="BU1572" s="2"/>
      <c r="BV1572" s="2"/>
      <c r="BW1572" s="2"/>
      <c r="BX1572" s="2"/>
      <c r="BY1572" s="2"/>
      <c r="BZ1572" s="2"/>
    </row>
    <row r="1573" spans="2:78" s="12" customFormat="1" ht="20.149999999999999" customHeight="1" x14ac:dyDescent="0.4">
      <c r="B1573" s="13"/>
      <c r="D1573" s="13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  <c r="AH1573" s="2"/>
      <c r="AI1573" s="2"/>
      <c r="AJ1573" s="2"/>
      <c r="AK1573" s="2"/>
      <c r="AL1573" s="2"/>
      <c r="AM1573" s="2"/>
      <c r="AN1573" s="2"/>
      <c r="AO1573" s="2"/>
      <c r="AP1573" s="2"/>
      <c r="AQ1573" s="2"/>
      <c r="AR1573" s="2"/>
      <c r="AS1573" s="2"/>
      <c r="AT1573" s="2"/>
      <c r="AU1573" s="2"/>
      <c r="AV1573" s="2"/>
      <c r="AW1573" s="2"/>
      <c r="AX1573" s="2"/>
      <c r="AY1573" s="2"/>
      <c r="AZ1573" s="2"/>
      <c r="BA1573" s="2"/>
      <c r="BB1573" s="2"/>
      <c r="BC1573" s="2"/>
      <c r="BD1573" s="2"/>
      <c r="BE1573" s="2"/>
      <c r="BF1573" s="2"/>
      <c r="BG1573" s="2"/>
      <c r="BH1573" s="2"/>
      <c r="BI1573" s="2"/>
      <c r="BJ1573" s="2"/>
      <c r="BK1573" s="2"/>
      <c r="BL1573" s="2"/>
      <c r="BM1573" s="2"/>
      <c r="BN1573" s="2"/>
      <c r="BO1573" s="2"/>
      <c r="BP1573" s="2"/>
      <c r="BQ1573" s="2"/>
      <c r="BR1573" s="2"/>
      <c r="BS1573" s="2"/>
      <c r="BT1573" s="2"/>
      <c r="BU1573" s="2"/>
      <c r="BV1573" s="2"/>
      <c r="BW1573" s="2"/>
      <c r="BX1573" s="2"/>
      <c r="BY1573" s="2"/>
      <c r="BZ1573" s="2"/>
    </row>
    <row r="1574" spans="2:78" s="12" customFormat="1" ht="20.149999999999999" customHeight="1" x14ac:dyDescent="0.4">
      <c r="B1574" s="13"/>
      <c r="D1574" s="13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  <c r="AH1574" s="2"/>
      <c r="AI1574" s="2"/>
      <c r="AJ1574" s="2"/>
      <c r="AK1574" s="2"/>
      <c r="AL1574" s="2"/>
      <c r="AM1574" s="2"/>
      <c r="AN1574" s="2"/>
      <c r="AO1574" s="2"/>
      <c r="AP1574" s="2"/>
      <c r="AQ1574" s="2"/>
      <c r="AR1574" s="2"/>
      <c r="AS1574" s="2"/>
      <c r="AT1574" s="2"/>
      <c r="AU1574" s="2"/>
      <c r="AV1574" s="2"/>
      <c r="AW1574" s="2"/>
      <c r="AX1574" s="2"/>
      <c r="AY1574" s="2"/>
      <c r="AZ1574" s="2"/>
      <c r="BA1574" s="2"/>
      <c r="BB1574" s="2"/>
      <c r="BC1574" s="2"/>
      <c r="BD1574" s="2"/>
      <c r="BE1574" s="2"/>
      <c r="BF1574" s="2"/>
      <c r="BG1574" s="2"/>
      <c r="BH1574" s="2"/>
      <c r="BI1574" s="2"/>
      <c r="BJ1574" s="2"/>
      <c r="BK1574" s="2"/>
      <c r="BL1574" s="2"/>
      <c r="BM1574" s="2"/>
      <c r="BN1574" s="2"/>
      <c r="BO1574" s="2"/>
      <c r="BP1574" s="2"/>
      <c r="BQ1574" s="2"/>
      <c r="BR1574" s="2"/>
      <c r="BS1574" s="2"/>
      <c r="BT1574" s="2"/>
      <c r="BU1574" s="2"/>
      <c r="BV1574" s="2"/>
      <c r="BW1574" s="2"/>
      <c r="BX1574" s="2"/>
      <c r="BY1574" s="2"/>
      <c r="BZ1574" s="2"/>
    </row>
    <row r="1575" spans="2:78" s="12" customFormat="1" ht="20.149999999999999" customHeight="1" x14ac:dyDescent="0.4">
      <c r="B1575" s="13"/>
      <c r="D1575" s="13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  <c r="AH1575" s="2"/>
      <c r="AI1575" s="2"/>
      <c r="AJ1575" s="2"/>
      <c r="AK1575" s="2"/>
      <c r="AL1575" s="2"/>
      <c r="AM1575" s="2"/>
      <c r="AN1575" s="2"/>
      <c r="AO1575" s="2"/>
      <c r="AP1575" s="2"/>
      <c r="AQ1575" s="2"/>
      <c r="AR1575" s="2"/>
      <c r="AS1575" s="2"/>
      <c r="AT1575" s="2"/>
      <c r="AU1575" s="2"/>
      <c r="AV1575" s="2"/>
      <c r="AW1575" s="2"/>
      <c r="AX1575" s="2"/>
      <c r="AY1575" s="2"/>
      <c r="AZ1575" s="2"/>
      <c r="BA1575" s="2"/>
      <c r="BB1575" s="2"/>
      <c r="BC1575" s="2"/>
      <c r="BD1575" s="2"/>
      <c r="BE1575" s="2"/>
      <c r="BF1575" s="2"/>
      <c r="BG1575" s="2"/>
      <c r="BH1575" s="2"/>
      <c r="BI1575" s="2"/>
      <c r="BJ1575" s="2"/>
      <c r="BK1575" s="2"/>
      <c r="BL1575" s="2"/>
      <c r="BM1575" s="2"/>
      <c r="BN1575" s="2"/>
      <c r="BO1575" s="2"/>
      <c r="BP1575" s="2"/>
      <c r="BQ1575" s="2"/>
      <c r="BR1575" s="2"/>
      <c r="BS1575" s="2"/>
      <c r="BT1575" s="2"/>
      <c r="BU1575" s="2"/>
      <c r="BV1575" s="2"/>
      <c r="BW1575" s="2"/>
      <c r="BX1575" s="2"/>
      <c r="BY1575" s="2"/>
      <c r="BZ1575" s="2"/>
    </row>
    <row r="1576" spans="2:78" s="12" customFormat="1" ht="20.149999999999999" customHeight="1" x14ac:dyDescent="0.4">
      <c r="B1576" s="13"/>
      <c r="D1576" s="13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  <c r="AH1576" s="2"/>
      <c r="AI1576" s="2"/>
      <c r="AJ1576" s="2"/>
      <c r="AK1576" s="2"/>
      <c r="AL1576" s="2"/>
      <c r="AM1576" s="2"/>
      <c r="AN1576" s="2"/>
      <c r="AO1576" s="2"/>
      <c r="AP1576" s="2"/>
      <c r="AQ1576" s="2"/>
      <c r="AR1576" s="2"/>
      <c r="AS1576" s="2"/>
      <c r="AT1576" s="2"/>
      <c r="AU1576" s="2"/>
      <c r="AV1576" s="2"/>
      <c r="AW1576" s="2"/>
      <c r="AX1576" s="2"/>
      <c r="AY1576" s="2"/>
      <c r="AZ1576" s="2"/>
      <c r="BA1576" s="2"/>
      <c r="BB1576" s="2"/>
      <c r="BC1576" s="2"/>
      <c r="BD1576" s="2"/>
      <c r="BE1576" s="2"/>
      <c r="BF1576" s="2"/>
      <c r="BG1576" s="2"/>
      <c r="BH1576" s="2"/>
      <c r="BI1576" s="2"/>
      <c r="BJ1576" s="2"/>
      <c r="BK1576" s="2"/>
      <c r="BL1576" s="2"/>
      <c r="BM1576" s="2"/>
      <c r="BN1576" s="2"/>
      <c r="BO1576" s="2"/>
      <c r="BP1576" s="2"/>
      <c r="BQ1576" s="2"/>
      <c r="BR1576" s="2"/>
      <c r="BS1576" s="2"/>
      <c r="BT1576" s="2"/>
      <c r="BU1576" s="2"/>
      <c r="BV1576" s="2"/>
      <c r="BW1576" s="2"/>
      <c r="BX1576" s="2"/>
      <c r="BY1576" s="2"/>
      <c r="BZ1576" s="2"/>
    </row>
    <row r="1577" spans="2:78" s="12" customFormat="1" ht="20.149999999999999" customHeight="1" x14ac:dyDescent="0.4">
      <c r="B1577" s="13"/>
      <c r="D1577" s="13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  <c r="AH1577" s="2"/>
      <c r="AI1577" s="2"/>
      <c r="AJ1577" s="2"/>
      <c r="AK1577" s="2"/>
      <c r="AL1577" s="2"/>
      <c r="AM1577" s="2"/>
      <c r="AN1577" s="2"/>
      <c r="AO1577" s="2"/>
      <c r="AP1577" s="2"/>
      <c r="AQ1577" s="2"/>
      <c r="AR1577" s="2"/>
      <c r="AS1577" s="2"/>
      <c r="AT1577" s="2"/>
      <c r="AU1577" s="2"/>
      <c r="AV1577" s="2"/>
      <c r="AW1577" s="2"/>
      <c r="AX1577" s="2"/>
      <c r="AY1577" s="2"/>
      <c r="AZ1577" s="2"/>
      <c r="BA1577" s="2"/>
      <c r="BB1577" s="2"/>
      <c r="BC1577" s="2"/>
      <c r="BD1577" s="2"/>
      <c r="BE1577" s="2"/>
      <c r="BF1577" s="2"/>
      <c r="BG1577" s="2"/>
      <c r="BH1577" s="2"/>
      <c r="BI1577" s="2"/>
      <c r="BJ1577" s="2"/>
      <c r="BK1577" s="2"/>
      <c r="BL1577" s="2"/>
      <c r="BM1577" s="2"/>
      <c r="BN1577" s="2"/>
      <c r="BO1577" s="2"/>
      <c r="BP1577" s="2"/>
      <c r="BQ1577" s="2"/>
      <c r="BR1577" s="2"/>
      <c r="BS1577" s="2"/>
      <c r="BT1577" s="2"/>
      <c r="BU1577" s="2"/>
      <c r="BV1577" s="2"/>
      <c r="BW1577" s="2"/>
      <c r="BX1577" s="2"/>
      <c r="BY1577" s="2"/>
      <c r="BZ1577" s="2"/>
    </row>
    <row r="1578" spans="2:78" s="12" customFormat="1" ht="20.149999999999999" customHeight="1" x14ac:dyDescent="0.4">
      <c r="B1578" s="13"/>
      <c r="D1578" s="13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  <c r="AH1578" s="2"/>
      <c r="AI1578" s="2"/>
      <c r="AJ1578" s="2"/>
      <c r="AK1578" s="2"/>
      <c r="AL1578" s="2"/>
      <c r="AM1578" s="2"/>
      <c r="AN1578" s="2"/>
      <c r="AO1578" s="2"/>
      <c r="AP1578" s="2"/>
      <c r="AQ1578" s="2"/>
      <c r="AR1578" s="2"/>
      <c r="AS1578" s="2"/>
      <c r="AT1578" s="2"/>
      <c r="AU1578" s="2"/>
      <c r="AV1578" s="2"/>
      <c r="AW1578" s="2"/>
      <c r="AX1578" s="2"/>
      <c r="AY1578" s="2"/>
      <c r="AZ1578" s="2"/>
      <c r="BA1578" s="2"/>
      <c r="BB1578" s="2"/>
      <c r="BC1578" s="2"/>
      <c r="BD1578" s="2"/>
      <c r="BE1578" s="2"/>
      <c r="BF1578" s="2"/>
      <c r="BG1578" s="2"/>
      <c r="BH1578" s="2"/>
      <c r="BI1578" s="2"/>
      <c r="BJ1578" s="2"/>
      <c r="BK1578" s="2"/>
      <c r="BL1578" s="2"/>
      <c r="BM1578" s="2"/>
      <c r="BN1578" s="2"/>
      <c r="BO1578" s="2"/>
      <c r="BP1578" s="2"/>
      <c r="BQ1578" s="2"/>
      <c r="BR1578" s="2"/>
      <c r="BS1578" s="2"/>
      <c r="BT1578" s="2"/>
      <c r="BU1578" s="2"/>
      <c r="BV1578" s="2"/>
      <c r="BW1578" s="2"/>
      <c r="BX1578" s="2"/>
      <c r="BY1578" s="2"/>
      <c r="BZ1578" s="2"/>
    </row>
    <row r="1579" spans="2:78" s="12" customFormat="1" ht="20.149999999999999" customHeight="1" x14ac:dyDescent="0.4">
      <c r="B1579" s="13"/>
      <c r="D1579" s="13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  <c r="AH1579" s="2"/>
      <c r="AI1579" s="2"/>
      <c r="AJ1579" s="2"/>
      <c r="AK1579" s="2"/>
      <c r="AL1579" s="2"/>
      <c r="AM1579" s="2"/>
      <c r="AN1579" s="2"/>
      <c r="AO1579" s="2"/>
      <c r="AP1579" s="2"/>
      <c r="AQ1579" s="2"/>
      <c r="AR1579" s="2"/>
      <c r="AS1579" s="2"/>
      <c r="AT1579" s="2"/>
      <c r="AU1579" s="2"/>
      <c r="AV1579" s="2"/>
      <c r="AW1579" s="2"/>
      <c r="AX1579" s="2"/>
      <c r="AY1579" s="2"/>
      <c r="AZ1579" s="2"/>
      <c r="BA1579" s="2"/>
      <c r="BB1579" s="2"/>
      <c r="BC1579" s="2"/>
      <c r="BD1579" s="2"/>
      <c r="BE1579" s="2"/>
      <c r="BF1579" s="2"/>
      <c r="BG1579" s="2"/>
      <c r="BH1579" s="2"/>
      <c r="BI1579" s="2"/>
      <c r="BJ1579" s="2"/>
      <c r="BK1579" s="2"/>
      <c r="BL1579" s="2"/>
      <c r="BM1579" s="2"/>
      <c r="BN1579" s="2"/>
      <c r="BO1579" s="2"/>
      <c r="BP1579" s="2"/>
      <c r="BQ1579" s="2"/>
      <c r="BR1579" s="2"/>
      <c r="BS1579" s="2"/>
      <c r="BT1579" s="2"/>
      <c r="BU1579" s="2"/>
      <c r="BV1579" s="2"/>
      <c r="BW1579" s="2"/>
      <c r="BX1579" s="2"/>
      <c r="BY1579" s="2"/>
      <c r="BZ1579" s="2"/>
    </row>
    <row r="1580" spans="2:78" s="12" customFormat="1" ht="20.149999999999999" customHeight="1" x14ac:dyDescent="0.4">
      <c r="B1580" s="13"/>
      <c r="D1580" s="13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  <c r="AH1580" s="2"/>
      <c r="AI1580" s="2"/>
      <c r="AJ1580" s="2"/>
      <c r="AK1580" s="2"/>
      <c r="AL1580" s="2"/>
      <c r="AM1580" s="2"/>
      <c r="AN1580" s="2"/>
      <c r="AO1580" s="2"/>
      <c r="AP1580" s="2"/>
      <c r="AQ1580" s="2"/>
      <c r="AR1580" s="2"/>
      <c r="AS1580" s="2"/>
      <c r="AT1580" s="2"/>
      <c r="AU1580" s="2"/>
      <c r="AV1580" s="2"/>
      <c r="AW1580" s="2"/>
      <c r="AX1580" s="2"/>
      <c r="AY1580" s="2"/>
      <c r="AZ1580" s="2"/>
      <c r="BA1580" s="2"/>
      <c r="BB1580" s="2"/>
      <c r="BC1580" s="2"/>
      <c r="BD1580" s="2"/>
      <c r="BE1580" s="2"/>
      <c r="BF1580" s="2"/>
      <c r="BG1580" s="2"/>
      <c r="BH1580" s="2"/>
      <c r="BI1580" s="2"/>
      <c r="BJ1580" s="2"/>
      <c r="BK1580" s="2"/>
      <c r="BL1580" s="2"/>
      <c r="BM1580" s="2"/>
      <c r="BN1580" s="2"/>
      <c r="BO1580" s="2"/>
      <c r="BP1580" s="2"/>
      <c r="BQ1580" s="2"/>
      <c r="BR1580" s="2"/>
      <c r="BS1580" s="2"/>
      <c r="BT1580" s="2"/>
      <c r="BU1580" s="2"/>
      <c r="BV1580" s="2"/>
      <c r="BW1580" s="2"/>
      <c r="BX1580" s="2"/>
      <c r="BY1580" s="2"/>
      <c r="BZ1580" s="2"/>
    </row>
    <row r="1581" spans="2:78" s="12" customFormat="1" ht="20.149999999999999" customHeight="1" x14ac:dyDescent="0.4">
      <c r="B1581" s="13"/>
      <c r="D1581" s="13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  <c r="AH1581" s="2"/>
      <c r="AI1581" s="2"/>
      <c r="AJ1581" s="2"/>
      <c r="AK1581" s="2"/>
      <c r="AL1581" s="2"/>
      <c r="AM1581" s="2"/>
      <c r="AN1581" s="2"/>
      <c r="AO1581" s="2"/>
      <c r="AP1581" s="2"/>
      <c r="AQ1581" s="2"/>
      <c r="AR1581" s="2"/>
      <c r="AS1581" s="2"/>
      <c r="AT1581" s="2"/>
      <c r="AU1581" s="2"/>
      <c r="AV1581" s="2"/>
      <c r="AW1581" s="2"/>
      <c r="AX1581" s="2"/>
      <c r="AY1581" s="2"/>
      <c r="AZ1581" s="2"/>
      <c r="BA1581" s="2"/>
      <c r="BB1581" s="2"/>
      <c r="BC1581" s="2"/>
      <c r="BD1581" s="2"/>
      <c r="BE1581" s="2"/>
      <c r="BF1581" s="2"/>
      <c r="BG1581" s="2"/>
      <c r="BH1581" s="2"/>
      <c r="BI1581" s="2"/>
      <c r="BJ1581" s="2"/>
      <c r="BK1581" s="2"/>
      <c r="BL1581" s="2"/>
      <c r="BM1581" s="2"/>
      <c r="BN1581" s="2"/>
      <c r="BO1581" s="2"/>
      <c r="BP1581" s="2"/>
      <c r="BQ1581" s="2"/>
      <c r="BR1581" s="2"/>
      <c r="BS1581" s="2"/>
      <c r="BT1581" s="2"/>
      <c r="BU1581" s="2"/>
      <c r="BV1581" s="2"/>
      <c r="BW1581" s="2"/>
      <c r="BX1581" s="2"/>
      <c r="BY1581" s="2"/>
      <c r="BZ1581" s="2"/>
    </row>
    <row r="1582" spans="2:78" s="12" customFormat="1" ht="20.149999999999999" customHeight="1" x14ac:dyDescent="0.4">
      <c r="B1582" s="13"/>
      <c r="D1582" s="13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  <c r="AH1582" s="2"/>
      <c r="AI1582" s="2"/>
      <c r="AJ1582" s="2"/>
      <c r="AK1582" s="2"/>
      <c r="AL1582" s="2"/>
      <c r="AM1582" s="2"/>
      <c r="AN1582" s="2"/>
      <c r="AO1582" s="2"/>
      <c r="AP1582" s="2"/>
      <c r="AQ1582" s="2"/>
      <c r="AR1582" s="2"/>
      <c r="AS1582" s="2"/>
      <c r="AT1582" s="2"/>
      <c r="AU1582" s="2"/>
      <c r="AV1582" s="2"/>
      <c r="AW1582" s="2"/>
      <c r="AX1582" s="2"/>
      <c r="AY1582" s="2"/>
      <c r="AZ1582" s="2"/>
      <c r="BA1582" s="2"/>
      <c r="BB1582" s="2"/>
      <c r="BC1582" s="2"/>
      <c r="BD1582" s="2"/>
      <c r="BE1582" s="2"/>
      <c r="BF1582" s="2"/>
      <c r="BG1582" s="2"/>
      <c r="BH1582" s="2"/>
      <c r="BI1582" s="2"/>
      <c r="BJ1582" s="2"/>
      <c r="BK1582" s="2"/>
      <c r="BL1582" s="2"/>
      <c r="BM1582" s="2"/>
      <c r="BN1582" s="2"/>
      <c r="BO1582" s="2"/>
      <c r="BP1582" s="2"/>
      <c r="BQ1582" s="2"/>
      <c r="BR1582" s="2"/>
      <c r="BS1582" s="2"/>
      <c r="BT1582" s="2"/>
      <c r="BU1582" s="2"/>
      <c r="BV1582" s="2"/>
      <c r="BW1582" s="2"/>
      <c r="BX1582" s="2"/>
      <c r="BY1582" s="2"/>
      <c r="BZ1582" s="2"/>
    </row>
    <row r="1583" spans="2:78" s="12" customFormat="1" ht="20.149999999999999" customHeight="1" x14ac:dyDescent="0.4">
      <c r="B1583" s="13"/>
      <c r="D1583" s="13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  <c r="AH1583" s="2"/>
      <c r="AI1583" s="2"/>
      <c r="AJ1583" s="2"/>
      <c r="AK1583" s="2"/>
      <c r="AL1583" s="2"/>
      <c r="AM1583" s="2"/>
      <c r="AN1583" s="2"/>
      <c r="AO1583" s="2"/>
      <c r="AP1583" s="2"/>
      <c r="AQ1583" s="2"/>
      <c r="AR1583" s="2"/>
      <c r="AS1583" s="2"/>
      <c r="AT1583" s="2"/>
      <c r="AU1583" s="2"/>
      <c r="AV1583" s="2"/>
      <c r="AW1583" s="2"/>
      <c r="AX1583" s="2"/>
      <c r="AY1583" s="2"/>
      <c r="AZ1583" s="2"/>
      <c r="BA1583" s="2"/>
      <c r="BB1583" s="2"/>
      <c r="BC1583" s="2"/>
      <c r="BD1583" s="2"/>
      <c r="BE1583" s="2"/>
      <c r="BF1583" s="2"/>
      <c r="BG1583" s="2"/>
      <c r="BH1583" s="2"/>
      <c r="BI1583" s="2"/>
      <c r="BJ1583" s="2"/>
      <c r="BK1583" s="2"/>
      <c r="BL1583" s="2"/>
      <c r="BM1583" s="2"/>
      <c r="BN1583" s="2"/>
      <c r="BO1583" s="2"/>
      <c r="BP1583" s="2"/>
      <c r="BQ1583" s="2"/>
      <c r="BR1583" s="2"/>
      <c r="BS1583" s="2"/>
      <c r="BT1583" s="2"/>
      <c r="BU1583" s="2"/>
      <c r="BV1583" s="2"/>
      <c r="BW1583" s="2"/>
      <c r="BX1583" s="2"/>
      <c r="BY1583" s="2"/>
      <c r="BZ1583" s="2"/>
    </row>
    <row r="1584" spans="2:78" s="12" customFormat="1" ht="20.149999999999999" customHeight="1" x14ac:dyDescent="0.4">
      <c r="B1584" s="13"/>
      <c r="D1584" s="13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  <c r="AH1584" s="2"/>
      <c r="AI1584" s="2"/>
      <c r="AJ1584" s="2"/>
      <c r="AK1584" s="2"/>
      <c r="AL1584" s="2"/>
      <c r="AM1584" s="2"/>
      <c r="AN1584" s="2"/>
      <c r="AO1584" s="2"/>
      <c r="AP1584" s="2"/>
      <c r="AQ1584" s="2"/>
      <c r="AR1584" s="2"/>
      <c r="AS1584" s="2"/>
      <c r="AT1584" s="2"/>
      <c r="AU1584" s="2"/>
      <c r="AV1584" s="2"/>
      <c r="AW1584" s="2"/>
      <c r="AX1584" s="2"/>
      <c r="AY1584" s="2"/>
      <c r="AZ1584" s="2"/>
      <c r="BA1584" s="2"/>
      <c r="BB1584" s="2"/>
      <c r="BC1584" s="2"/>
      <c r="BD1584" s="2"/>
      <c r="BE1584" s="2"/>
      <c r="BF1584" s="2"/>
      <c r="BG1584" s="2"/>
      <c r="BH1584" s="2"/>
      <c r="BI1584" s="2"/>
      <c r="BJ1584" s="2"/>
      <c r="BK1584" s="2"/>
      <c r="BL1584" s="2"/>
      <c r="BM1584" s="2"/>
      <c r="BN1584" s="2"/>
      <c r="BO1584" s="2"/>
      <c r="BP1584" s="2"/>
      <c r="BQ1584" s="2"/>
      <c r="BR1584" s="2"/>
      <c r="BS1584" s="2"/>
      <c r="BT1584" s="2"/>
      <c r="BU1584" s="2"/>
      <c r="BV1584" s="2"/>
      <c r="BW1584" s="2"/>
      <c r="BX1584" s="2"/>
      <c r="BY1584" s="2"/>
      <c r="BZ1584" s="2"/>
    </row>
    <row r="1585" spans="2:78" s="12" customFormat="1" ht="20.149999999999999" customHeight="1" x14ac:dyDescent="0.4">
      <c r="B1585" s="13"/>
      <c r="D1585" s="13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  <c r="AH1585" s="2"/>
      <c r="AI1585" s="2"/>
      <c r="AJ1585" s="2"/>
      <c r="AK1585" s="2"/>
      <c r="AL1585" s="2"/>
      <c r="AM1585" s="2"/>
      <c r="AN1585" s="2"/>
      <c r="AO1585" s="2"/>
      <c r="AP1585" s="2"/>
      <c r="AQ1585" s="2"/>
      <c r="AR1585" s="2"/>
      <c r="AS1585" s="2"/>
      <c r="AT1585" s="2"/>
      <c r="AU1585" s="2"/>
      <c r="AV1585" s="2"/>
      <c r="AW1585" s="2"/>
      <c r="AX1585" s="2"/>
      <c r="AY1585" s="2"/>
      <c r="AZ1585" s="2"/>
      <c r="BA1585" s="2"/>
      <c r="BB1585" s="2"/>
      <c r="BC1585" s="2"/>
      <c r="BD1585" s="2"/>
      <c r="BE1585" s="2"/>
      <c r="BF1585" s="2"/>
      <c r="BG1585" s="2"/>
      <c r="BH1585" s="2"/>
      <c r="BI1585" s="2"/>
      <c r="BJ1585" s="2"/>
      <c r="BK1585" s="2"/>
      <c r="BL1585" s="2"/>
      <c r="BM1585" s="2"/>
      <c r="BN1585" s="2"/>
      <c r="BO1585" s="2"/>
      <c r="BP1585" s="2"/>
      <c r="BQ1585" s="2"/>
      <c r="BR1585" s="2"/>
      <c r="BS1585" s="2"/>
      <c r="BT1585" s="2"/>
      <c r="BU1585" s="2"/>
      <c r="BV1585" s="2"/>
      <c r="BW1585" s="2"/>
      <c r="BX1585" s="2"/>
      <c r="BY1585" s="2"/>
      <c r="BZ1585" s="2"/>
    </row>
    <row r="1586" spans="2:78" s="12" customFormat="1" ht="20.149999999999999" customHeight="1" x14ac:dyDescent="0.4">
      <c r="B1586" s="13"/>
      <c r="D1586" s="13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  <c r="AH1586" s="2"/>
      <c r="AI1586" s="2"/>
      <c r="AJ1586" s="2"/>
      <c r="AK1586" s="2"/>
      <c r="AL1586" s="2"/>
      <c r="AM1586" s="2"/>
      <c r="AN1586" s="2"/>
      <c r="AO1586" s="2"/>
      <c r="AP1586" s="2"/>
      <c r="AQ1586" s="2"/>
      <c r="AR1586" s="2"/>
      <c r="AS1586" s="2"/>
      <c r="AT1586" s="2"/>
      <c r="AU1586" s="2"/>
      <c r="AV1586" s="2"/>
      <c r="AW1586" s="2"/>
      <c r="AX1586" s="2"/>
      <c r="AY1586" s="2"/>
      <c r="AZ1586" s="2"/>
      <c r="BA1586" s="2"/>
      <c r="BB1586" s="2"/>
      <c r="BC1586" s="2"/>
      <c r="BD1586" s="2"/>
      <c r="BE1586" s="2"/>
      <c r="BF1586" s="2"/>
      <c r="BG1586" s="2"/>
      <c r="BH1586" s="2"/>
      <c r="BI1586" s="2"/>
      <c r="BJ1586" s="2"/>
      <c r="BK1586" s="2"/>
      <c r="BL1586" s="2"/>
      <c r="BM1586" s="2"/>
      <c r="BN1586" s="2"/>
      <c r="BO1586" s="2"/>
      <c r="BP1586" s="2"/>
      <c r="BQ1586" s="2"/>
      <c r="BR1586" s="2"/>
      <c r="BS1586" s="2"/>
      <c r="BT1586" s="2"/>
      <c r="BU1586" s="2"/>
      <c r="BV1586" s="2"/>
      <c r="BW1586" s="2"/>
      <c r="BX1586" s="2"/>
      <c r="BY1586" s="2"/>
      <c r="BZ1586" s="2"/>
    </row>
    <row r="1587" spans="2:78" s="12" customFormat="1" ht="20.149999999999999" customHeight="1" x14ac:dyDescent="0.4">
      <c r="B1587" s="13"/>
      <c r="D1587" s="13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  <c r="AH1587" s="2"/>
      <c r="AI1587" s="2"/>
      <c r="AJ1587" s="2"/>
      <c r="AK1587" s="2"/>
      <c r="AL1587" s="2"/>
      <c r="AM1587" s="2"/>
      <c r="AN1587" s="2"/>
      <c r="AO1587" s="2"/>
      <c r="AP1587" s="2"/>
      <c r="AQ1587" s="2"/>
      <c r="AR1587" s="2"/>
      <c r="AS1587" s="2"/>
      <c r="AT1587" s="2"/>
      <c r="AU1587" s="2"/>
      <c r="AV1587" s="2"/>
      <c r="AW1587" s="2"/>
      <c r="AX1587" s="2"/>
      <c r="AY1587" s="2"/>
      <c r="AZ1587" s="2"/>
      <c r="BA1587" s="2"/>
      <c r="BB1587" s="2"/>
      <c r="BC1587" s="2"/>
      <c r="BD1587" s="2"/>
      <c r="BE1587" s="2"/>
      <c r="BF1587" s="2"/>
      <c r="BG1587" s="2"/>
      <c r="BH1587" s="2"/>
      <c r="BI1587" s="2"/>
      <c r="BJ1587" s="2"/>
      <c r="BK1587" s="2"/>
      <c r="BL1587" s="2"/>
      <c r="BM1587" s="2"/>
      <c r="BN1587" s="2"/>
      <c r="BO1587" s="2"/>
      <c r="BP1587" s="2"/>
      <c r="BQ1587" s="2"/>
      <c r="BR1587" s="2"/>
      <c r="BS1587" s="2"/>
      <c r="BT1587" s="2"/>
      <c r="BU1587" s="2"/>
      <c r="BV1587" s="2"/>
      <c r="BW1587" s="2"/>
      <c r="BX1587" s="2"/>
      <c r="BY1587" s="2"/>
      <c r="BZ1587" s="2"/>
    </row>
    <row r="1588" spans="2:78" s="12" customFormat="1" ht="20.149999999999999" customHeight="1" x14ac:dyDescent="0.4">
      <c r="B1588" s="13"/>
      <c r="D1588" s="13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  <c r="AH1588" s="2"/>
      <c r="AI1588" s="2"/>
      <c r="AJ1588" s="2"/>
      <c r="AK1588" s="2"/>
      <c r="AL1588" s="2"/>
      <c r="AM1588" s="2"/>
      <c r="AN1588" s="2"/>
      <c r="AO1588" s="2"/>
      <c r="AP1588" s="2"/>
      <c r="AQ1588" s="2"/>
      <c r="AR1588" s="2"/>
      <c r="AS1588" s="2"/>
      <c r="AT1588" s="2"/>
      <c r="AU1588" s="2"/>
      <c r="AV1588" s="2"/>
      <c r="AW1588" s="2"/>
      <c r="AX1588" s="2"/>
      <c r="AY1588" s="2"/>
      <c r="AZ1588" s="2"/>
      <c r="BA1588" s="2"/>
      <c r="BB1588" s="2"/>
      <c r="BC1588" s="2"/>
      <c r="BD1588" s="2"/>
      <c r="BE1588" s="2"/>
      <c r="BF1588" s="2"/>
      <c r="BG1588" s="2"/>
      <c r="BH1588" s="2"/>
      <c r="BI1588" s="2"/>
      <c r="BJ1588" s="2"/>
      <c r="BK1588" s="2"/>
      <c r="BL1588" s="2"/>
      <c r="BM1588" s="2"/>
      <c r="BN1588" s="2"/>
      <c r="BO1588" s="2"/>
      <c r="BP1588" s="2"/>
      <c r="BQ1588" s="2"/>
      <c r="BR1588" s="2"/>
      <c r="BS1588" s="2"/>
      <c r="BT1588" s="2"/>
      <c r="BU1588" s="2"/>
      <c r="BV1588" s="2"/>
      <c r="BW1588" s="2"/>
      <c r="BX1588" s="2"/>
      <c r="BY1588" s="2"/>
      <c r="BZ1588" s="2"/>
    </row>
    <row r="1589" spans="2:78" s="12" customFormat="1" ht="20.149999999999999" customHeight="1" x14ac:dyDescent="0.4">
      <c r="B1589" s="13"/>
      <c r="D1589" s="13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  <c r="AH1589" s="2"/>
      <c r="AI1589" s="2"/>
      <c r="AJ1589" s="2"/>
      <c r="AK1589" s="2"/>
      <c r="AL1589" s="2"/>
      <c r="AM1589" s="2"/>
      <c r="AN1589" s="2"/>
      <c r="AO1589" s="2"/>
      <c r="AP1589" s="2"/>
      <c r="AQ1589" s="2"/>
      <c r="AR1589" s="2"/>
      <c r="AS1589" s="2"/>
      <c r="AT1589" s="2"/>
      <c r="AU1589" s="2"/>
      <c r="AV1589" s="2"/>
      <c r="AW1589" s="2"/>
      <c r="AX1589" s="2"/>
      <c r="AY1589" s="2"/>
      <c r="AZ1589" s="2"/>
      <c r="BA1589" s="2"/>
      <c r="BB1589" s="2"/>
      <c r="BC1589" s="2"/>
      <c r="BD1589" s="2"/>
      <c r="BE1589" s="2"/>
      <c r="BF1589" s="2"/>
      <c r="BG1589" s="2"/>
      <c r="BH1589" s="2"/>
      <c r="BI1589" s="2"/>
      <c r="BJ1589" s="2"/>
      <c r="BK1589" s="2"/>
      <c r="BL1589" s="2"/>
      <c r="BM1589" s="2"/>
      <c r="BN1589" s="2"/>
      <c r="BO1589" s="2"/>
      <c r="BP1589" s="2"/>
      <c r="BQ1589" s="2"/>
      <c r="BR1589" s="2"/>
      <c r="BS1589" s="2"/>
      <c r="BT1589" s="2"/>
      <c r="BU1589" s="2"/>
      <c r="BV1589" s="2"/>
      <c r="BW1589" s="2"/>
      <c r="BX1589" s="2"/>
      <c r="BY1589" s="2"/>
      <c r="BZ1589" s="2"/>
    </row>
    <row r="1590" spans="2:78" s="12" customFormat="1" ht="20.149999999999999" customHeight="1" x14ac:dyDescent="0.4">
      <c r="B1590" s="13"/>
      <c r="D1590" s="13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  <c r="AH1590" s="2"/>
      <c r="AI1590" s="2"/>
      <c r="AJ1590" s="2"/>
      <c r="AK1590" s="2"/>
      <c r="AL1590" s="2"/>
      <c r="AM1590" s="2"/>
      <c r="AN1590" s="2"/>
      <c r="AO1590" s="2"/>
      <c r="AP1590" s="2"/>
      <c r="AQ1590" s="2"/>
      <c r="AR1590" s="2"/>
      <c r="AS1590" s="2"/>
      <c r="AT1590" s="2"/>
      <c r="AU1590" s="2"/>
      <c r="AV1590" s="2"/>
      <c r="AW1590" s="2"/>
      <c r="AX1590" s="2"/>
      <c r="AY1590" s="2"/>
      <c r="AZ1590" s="2"/>
      <c r="BA1590" s="2"/>
      <c r="BB1590" s="2"/>
      <c r="BC1590" s="2"/>
      <c r="BD1590" s="2"/>
      <c r="BE1590" s="2"/>
      <c r="BF1590" s="2"/>
      <c r="BG1590" s="2"/>
      <c r="BH1590" s="2"/>
      <c r="BI1590" s="2"/>
      <c r="BJ1590" s="2"/>
      <c r="BK1590" s="2"/>
      <c r="BL1590" s="2"/>
      <c r="BM1590" s="2"/>
      <c r="BN1590" s="2"/>
      <c r="BO1590" s="2"/>
      <c r="BP1590" s="2"/>
      <c r="BQ1590" s="2"/>
      <c r="BR1590" s="2"/>
      <c r="BS1590" s="2"/>
      <c r="BT1590" s="2"/>
      <c r="BU1590" s="2"/>
      <c r="BV1590" s="2"/>
      <c r="BW1590" s="2"/>
      <c r="BX1590" s="2"/>
      <c r="BY1590" s="2"/>
      <c r="BZ1590" s="2"/>
    </row>
    <row r="1591" spans="2:78" s="12" customFormat="1" ht="20.149999999999999" customHeight="1" x14ac:dyDescent="0.4">
      <c r="B1591" s="13"/>
      <c r="D1591" s="13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  <c r="AH1591" s="2"/>
      <c r="AI1591" s="2"/>
      <c r="AJ1591" s="2"/>
      <c r="AK1591" s="2"/>
      <c r="AL1591" s="2"/>
      <c r="AM1591" s="2"/>
      <c r="AN1591" s="2"/>
      <c r="AO1591" s="2"/>
      <c r="AP1591" s="2"/>
      <c r="AQ1591" s="2"/>
      <c r="AR1591" s="2"/>
      <c r="AS1591" s="2"/>
      <c r="AT1591" s="2"/>
      <c r="AU1591" s="2"/>
      <c r="AV1591" s="2"/>
      <c r="AW1591" s="2"/>
      <c r="AX1591" s="2"/>
      <c r="AY1591" s="2"/>
      <c r="AZ1591" s="2"/>
      <c r="BA1591" s="2"/>
      <c r="BB1591" s="2"/>
      <c r="BC1591" s="2"/>
      <c r="BD1591" s="2"/>
      <c r="BE1591" s="2"/>
      <c r="BF1591" s="2"/>
      <c r="BG1591" s="2"/>
      <c r="BH1591" s="2"/>
      <c r="BI1591" s="2"/>
      <c r="BJ1591" s="2"/>
      <c r="BK1591" s="2"/>
      <c r="BL1591" s="2"/>
      <c r="BM1591" s="2"/>
      <c r="BN1591" s="2"/>
      <c r="BO1591" s="2"/>
      <c r="BP1591" s="2"/>
      <c r="BQ1591" s="2"/>
      <c r="BR1591" s="2"/>
      <c r="BS1591" s="2"/>
      <c r="BT1591" s="2"/>
      <c r="BU1591" s="2"/>
      <c r="BV1591" s="2"/>
      <c r="BW1591" s="2"/>
      <c r="BX1591" s="2"/>
      <c r="BY1591" s="2"/>
      <c r="BZ1591" s="2"/>
    </row>
    <row r="1592" spans="2:78" s="12" customFormat="1" ht="20.149999999999999" customHeight="1" x14ac:dyDescent="0.4">
      <c r="B1592" s="13"/>
      <c r="D1592" s="13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  <c r="AH1592" s="2"/>
      <c r="AI1592" s="2"/>
      <c r="AJ1592" s="2"/>
      <c r="AK1592" s="2"/>
      <c r="AL1592" s="2"/>
      <c r="AM1592" s="2"/>
      <c r="AN1592" s="2"/>
      <c r="AO1592" s="2"/>
      <c r="AP1592" s="2"/>
      <c r="AQ1592" s="2"/>
      <c r="AR1592" s="2"/>
      <c r="AS1592" s="2"/>
      <c r="AT1592" s="2"/>
      <c r="AU1592" s="2"/>
      <c r="AV1592" s="2"/>
      <c r="AW1592" s="2"/>
      <c r="AX1592" s="2"/>
      <c r="AY1592" s="2"/>
      <c r="AZ1592" s="2"/>
      <c r="BA1592" s="2"/>
      <c r="BB1592" s="2"/>
      <c r="BC1592" s="2"/>
      <c r="BD1592" s="2"/>
      <c r="BE1592" s="2"/>
      <c r="BF1592" s="2"/>
      <c r="BG1592" s="2"/>
      <c r="BH1592" s="2"/>
      <c r="BI1592" s="2"/>
      <c r="BJ1592" s="2"/>
      <c r="BK1592" s="2"/>
      <c r="BL1592" s="2"/>
      <c r="BM1592" s="2"/>
      <c r="BN1592" s="2"/>
      <c r="BO1592" s="2"/>
      <c r="BP1592" s="2"/>
      <c r="BQ1592" s="2"/>
      <c r="BR1592" s="2"/>
      <c r="BS1592" s="2"/>
      <c r="BT1592" s="2"/>
      <c r="BU1592" s="2"/>
      <c r="BV1592" s="2"/>
      <c r="BW1592" s="2"/>
      <c r="BX1592" s="2"/>
      <c r="BY1592" s="2"/>
      <c r="BZ1592" s="2"/>
    </row>
    <row r="1593" spans="2:78" s="12" customFormat="1" ht="20.149999999999999" customHeight="1" x14ac:dyDescent="0.4">
      <c r="B1593" s="13"/>
      <c r="D1593" s="13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  <c r="AH1593" s="2"/>
      <c r="AI1593" s="2"/>
      <c r="AJ1593" s="2"/>
      <c r="AK1593" s="2"/>
      <c r="AL1593" s="2"/>
      <c r="AM1593" s="2"/>
      <c r="AN1593" s="2"/>
      <c r="AO1593" s="2"/>
      <c r="AP1593" s="2"/>
      <c r="AQ1593" s="2"/>
      <c r="AR1593" s="2"/>
      <c r="AS1593" s="2"/>
      <c r="AT1593" s="2"/>
      <c r="AU1593" s="2"/>
      <c r="AV1593" s="2"/>
      <c r="AW1593" s="2"/>
      <c r="AX1593" s="2"/>
      <c r="AY1593" s="2"/>
      <c r="AZ1593" s="2"/>
      <c r="BA1593" s="2"/>
      <c r="BB1593" s="2"/>
      <c r="BC1593" s="2"/>
      <c r="BD1593" s="2"/>
      <c r="BE1593" s="2"/>
      <c r="BF1593" s="2"/>
      <c r="BG1593" s="2"/>
      <c r="BH1593" s="2"/>
      <c r="BI1593" s="2"/>
      <c r="BJ1593" s="2"/>
      <c r="BK1593" s="2"/>
      <c r="BL1593" s="2"/>
      <c r="BM1593" s="2"/>
      <c r="BN1593" s="2"/>
      <c r="BO1593" s="2"/>
      <c r="BP1593" s="2"/>
      <c r="BQ1593" s="2"/>
      <c r="BR1593" s="2"/>
      <c r="BS1593" s="2"/>
      <c r="BT1593" s="2"/>
      <c r="BU1593" s="2"/>
      <c r="BV1593" s="2"/>
      <c r="BW1593" s="2"/>
      <c r="BX1593" s="2"/>
      <c r="BY1593" s="2"/>
      <c r="BZ1593" s="2"/>
    </row>
    <row r="1594" spans="2:78" s="12" customFormat="1" ht="20.149999999999999" customHeight="1" x14ac:dyDescent="0.4">
      <c r="B1594" s="13"/>
      <c r="D1594" s="13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  <c r="AH1594" s="2"/>
      <c r="AI1594" s="2"/>
      <c r="AJ1594" s="2"/>
      <c r="AK1594" s="2"/>
      <c r="AL1594" s="2"/>
      <c r="AM1594" s="2"/>
      <c r="AN1594" s="2"/>
      <c r="AO1594" s="2"/>
      <c r="AP1594" s="2"/>
      <c r="AQ1594" s="2"/>
      <c r="AR1594" s="2"/>
      <c r="AS1594" s="2"/>
      <c r="AT1594" s="2"/>
      <c r="AU1594" s="2"/>
      <c r="AV1594" s="2"/>
      <c r="AW1594" s="2"/>
      <c r="AX1594" s="2"/>
      <c r="AY1594" s="2"/>
      <c r="AZ1594" s="2"/>
      <c r="BA1594" s="2"/>
      <c r="BB1594" s="2"/>
      <c r="BC1594" s="2"/>
      <c r="BD1594" s="2"/>
      <c r="BE1594" s="2"/>
      <c r="BF1594" s="2"/>
      <c r="BG1594" s="2"/>
      <c r="BH1594" s="2"/>
      <c r="BI1594" s="2"/>
      <c r="BJ1594" s="2"/>
      <c r="BK1594" s="2"/>
      <c r="BL1594" s="2"/>
      <c r="BM1594" s="2"/>
      <c r="BN1594" s="2"/>
      <c r="BO1594" s="2"/>
      <c r="BP1594" s="2"/>
      <c r="BQ1594" s="2"/>
      <c r="BR1594" s="2"/>
      <c r="BS1594" s="2"/>
      <c r="BT1594" s="2"/>
      <c r="BU1594" s="2"/>
      <c r="BV1594" s="2"/>
      <c r="BW1594" s="2"/>
      <c r="BX1594" s="2"/>
      <c r="BY1594" s="2"/>
      <c r="BZ1594" s="2"/>
    </row>
    <row r="1595" spans="2:78" s="12" customFormat="1" ht="20.149999999999999" customHeight="1" x14ac:dyDescent="0.4">
      <c r="B1595" s="13"/>
      <c r="D1595" s="13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  <c r="AH1595" s="2"/>
      <c r="AI1595" s="2"/>
      <c r="AJ1595" s="2"/>
      <c r="AK1595" s="2"/>
      <c r="AL1595" s="2"/>
      <c r="AM1595" s="2"/>
      <c r="AN1595" s="2"/>
      <c r="AO1595" s="2"/>
      <c r="AP1595" s="2"/>
      <c r="AQ1595" s="2"/>
      <c r="AR1595" s="2"/>
      <c r="AS1595" s="2"/>
      <c r="AT1595" s="2"/>
      <c r="AU1595" s="2"/>
      <c r="AV1595" s="2"/>
      <c r="AW1595" s="2"/>
      <c r="AX1595" s="2"/>
      <c r="AY1595" s="2"/>
      <c r="AZ1595" s="2"/>
      <c r="BA1595" s="2"/>
      <c r="BB1595" s="2"/>
      <c r="BC1595" s="2"/>
      <c r="BD1595" s="2"/>
      <c r="BE1595" s="2"/>
      <c r="BF1595" s="2"/>
      <c r="BG1595" s="2"/>
      <c r="BH1595" s="2"/>
      <c r="BI1595" s="2"/>
      <c r="BJ1595" s="2"/>
      <c r="BK1595" s="2"/>
      <c r="BL1595" s="2"/>
      <c r="BM1595" s="2"/>
      <c r="BN1595" s="2"/>
      <c r="BO1595" s="2"/>
      <c r="BP1595" s="2"/>
      <c r="BQ1595" s="2"/>
      <c r="BR1595" s="2"/>
      <c r="BS1595" s="2"/>
      <c r="BT1595" s="2"/>
      <c r="BU1595" s="2"/>
      <c r="BV1595" s="2"/>
      <c r="BW1595" s="2"/>
      <c r="BX1595" s="2"/>
      <c r="BY1595" s="2"/>
      <c r="BZ1595" s="2"/>
    </row>
    <row r="1596" spans="2:78" s="12" customFormat="1" ht="20.149999999999999" customHeight="1" x14ac:dyDescent="0.4">
      <c r="B1596" s="13"/>
      <c r="D1596" s="13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  <c r="AH1596" s="2"/>
      <c r="AI1596" s="2"/>
      <c r="AJ1596" s="2"/>
      <c r="AK1596" s="2"/>
      <c r="AL1596" s="2"/>
      <c r="AM1596" s="2"/>
      <c r="AN1596" s="2"/>
      <c r="AO1596" s="2"/>
      <c r="AP1596" s="2"/>
      <c r="AQ1596" s="2"/>
      <c r="AR1596" s="2"/>
      <c r="AS1596" s="2"/>
      <c r="AT1596" s="2"/>
      <c r="AU1596" s="2"/>
      <c r="AV1596" s="2"/>
      <c r="AW1596" s="2"/>
      <c r="AX1596" s="2"/>
      <c r="AY1596" s="2"/>
      <c r="AZ1596" s="2"/>
      <c r="BA1596" s="2"/>
      <c r="BB1596" s="2"/>
      <c r="BC1596" s="2"/>
      <c r="BD1596" s="2"/>
      <c r="BE1596" s="2"/>
      <c r="BF1596" s="2"/>
      <c r="BG1596" s="2"/>
      <c r="BH1596" s="2"/>
      <c r="BI1596" s="2"/>
      <c r="BJ1596" s="2"/>
      <c r="BK1596" s="2"/>
      <c r="BL1596" s="2"/>
      <c r="BM1596" s="2"/>
      <c r="BN1596" s="2"/>
      <c r="BO1596" s="2"/>
      <c r="BP1596" s="2"/>
      <c r="BQ1596" s="2"/>
      <c r="BR1596" s="2"/>
      <c r="BS1596" s="2"/>
      <c r="BT1596" s="2"/>
      <c r="BU1596" s="2"/>
      <c r="BV1596" s="2"/>
      <c r="BW1596" s="2"/>
      <c r="BX1596" s="2"/>
      <c r="BY1596" s="2"/>
      <c r="BZ1596" s="2"/>
    </row>
    <row r="1597" spans="2:78" s="12" customFormat="1" ht="20.149999999999999" customHeight="1" x14ac:dyDescent="0.4">
      <c r="B1597" s="13"/>
      <c r="D1597" s="13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  <c r="AH1597" s="2"/>
      <c r="AI1597" s="2"/>
      <c r="AJ1597" s="2"/>
      <c r="AK1597" s="2"/>
      <c r="AL1597" s="2"/>
      <c r="AM1597" s="2"/>
      <c r="AN1597" s="2"/>
      <c r="AO1597" s="2"/>
      <c r="AP1597" s="2"/>
      <c r="AQ1597" s="2"/>
      <c r="AR1597" s="2"/>
      <c r="AS1597" s="2"/>
      <c r="AT1597" s="2"/>
      <c r="AU1597" s="2"/>
      <c r="AV1597" s="2"/>
      <c r="AW1597" s="2"/>
      <c r="AX1597" s="2"/>
      <c r="AY1597" s="2"/>
      <c r="AZ1597" s="2"/>
      <c r="BA1597" s="2"/>
      <c r="BB1597" s="2"/>
      <c r="BC1597" s="2"/>
      <c r="BD1597" s="2"/>
      <c r="BE1597" s="2"/>
      <c r="BF1597" s="2"/>
      <c r="BG1597" s="2"/>
      <c r="BH1597" s="2"/>
      <c r="BI1597" s="2"/>
      <c r="BJ1597" s="2"/>
      <c r="BK1597" s="2"/>
      <c r="BL1597" s="2"/>
      <c r="BM1597" s="2"/>
      <c r="BN1597" s="2"/>
      <c r="BO1597" s="2"/>
      <c r="BP1597" s="2"/>
      <c r="BQ1597" s="2"/>
      <c r="BR1597" s="2"/>
      <c r="BS1597" s="2"/>
      <c r="BT1597" s="2"/>
      <c r="BU1597" s="2"/>
      <c r="BV1597" s="2"/>
      <c r="BW1597" s="2"/>
      <c r="BX1597" s="2"/>
      <c r="BY1597" s="2"/>
      <c r="BZ1597" s="2"/>
    </row>
    <row r="1598" spans="2:78" s="12" customFormat="1" ht="20.149999999999999" customHeight="1" x14ac:dyDescent="0.4">
      <c r="B1598" s="13"/>
      <c r="D1598" s="13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  <c r="AH1598" s="2"/>
      <c r="AI1598" s="2"/>
      <c r="AJ1598" s="2"/>
      <c r="AK1598" s="2"/>
      <c r="AL1598" s="2"/>
      <c r="AM1598" s="2"/>
      <c r="AN1598" s="2"/>
      <c r="AO1598" s="2"/>
      <c r="AP1598" s="2"/>
      <c r="AQ1598" s="2"/>
      <c r="AR1598" s="2"/>
      <c r="AS1598" s="2"/>
      <c r="AT1598" s="2"/>
      <c r="AU1598" s="2"/>
      <c r="AV1598" s="2"/>
      <c r="AW1598" s="2"/>
      <c r="AX1598" s="2"/>
      <c r="AY1598" s="2"/>
      <c r="AZ1598" s="2"/>
      <c r="BA1598" s="2"/>
      <c r="BB1598" s="2"/>
      <c r="BC1598" s="2"/>
      <c r="BD1598" s="2"/>
      <c r="BE1598" s="2"/>
      <c r="BF1598" s="2"/>
      <c r="BG1598" s="2"/>
      <c r="BH1598" s="2"/>
      <c r="BI1598" s="2"/>
      <c r="BJ1598" s="2"/>
      <c r="BK1598" s="2"/>
      <c r="BL1598" s="2"/>
      <c r="BM1598" s="2"/>
      <c r="BN1598" s="2"/>
      <c r="BO1598" s="2"/>
      <c r="BP1598" s="2"/>
      <c r="BQ1598" s="2"/>
      <c r="BR1598" s="2"/>
      <c r="BS1598" s="2"/>
      <c r="BT1598" s="2"/>
      <c r="BU1598" s="2"/>
      <c r="BV1598" s="2"/>
      <c r="BW1598" s="2"/>
      <c r="BX1598" s="2"/>
      <c r="BY1598" s="2"/>
      <c r="BZ1598" s="2"/>
    </row>
    <row r="1599" spans="2:78" s="12" customFormat="1" ht="20.149999999999999" customHeight="1" x14ac:dyDescent="0.4">
      <c r="B1599" s="13"/>
      <c r="D1599" s="13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  <c r="AH1599" s="2"/>
      <c r="AI1599" s="2"/>
      <c r="AJ1599" s="2"/>
      <c r="AK1599" s="2"/>
      <c r="AL1599" s="2"/>
      <c r="AM1599" s="2"/>
      <c r="AN1599" s="2"/>
      <c r="AO1599" s="2"/>
      <c r="AP1599" s="2"/>
      <c r="AQ1599" s="2"/>
      <c r="AR1599" s="2"/>
      <c r="AS1599" s="2"/>
      <c r="AT1599" s="2"/>
      <c r="AU1599" s="2"/>
      <c r="AV1599" s="2"/>
      <c r="AW1599" s="2"/>
      <c r="AX1599" s="2"/>
      <c r="AY1599" s="2"/>
      <c r="AZ1599" s="2"/>
      <c r="BA1599" s="2"/>
      <c r="BB1599" s="2"/>
      <c r="BC1599" s="2"/>
      <c r="BD1599" s="2"/>
      <c r="BE1599" s="2"/>
      <c r="BF1599" s="2"/>
      <c r="BG1599" s="2"/>
      <c r="BH1599" s="2"/>
      <c r="BI1599" s="2"/>
      <c r="BJ1599" s="2"/>
      <c r="BK1599" s="2"/>
      <c r="BL1599" s="2"/>
      <c r="BM1599" s="2"/>
      <c r="BN1599" s="2"/>
      <c r="BO1599" s="2"/>
      <c r="BP1599" s="2"/>
      <c r="BQ1599" s="2"/>
      <c r="BR1599" s="2"/>
      <c r="BS1599" s="2"/>
      <c r="BT1599" s="2"/>
      <c r="BU1599" s="2"/>
      <c r="BV1599" s="2"/>
      <c r="BW1599" s="2"/>
      <c r="BX1599" s="2"/>
      <c r="BY1599" s="2"/>
      <c r="BZ1599" s="2"/>
    </row>
    <row r="1600" spans="2:78" s="12" customFormat="1" ht="20.149999999999999" customHeight="1" x14ac:dyDescent="0.4">
      <c r="B1600" s="13"/>
      <c r="D1600" s="13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  <c r="AH1600" s="2"/>
      <c r="AI1600" s="2"/>
      <c r="AJ1600" s="2"/>
      <c r="AK1600" s="2"/>
      <c r="AL1600" s="2"/>
      <c r="AM1600" s="2"/>
      <c r="AN1600" s="2"/>
      <c r="AO1600" s="2"/>
      <c r="AP1600" s="2"/>
      <c r="AQ1600" s="2"/>
      <c r="AR1600" s="2"/>
      <c r="AS1600" s="2"/>
      <c r="AT1600" s="2"/>
      <c r="AU1600" s="2"/>
      <c r="AV1600" s="2"/>
      <c r="AW1600" s="2"/>
      <c r="AX1600" s="2"/>
      <c r="AY1600" s="2"/>
      <c r="AZ1600" s="2"/>
      <c r="BA1600" s="2"/>
      <c r="BB1600" s="2"/>
      <c r="BC1600" s="2"/>
      <c r="BD1600" s="2"/>
      <c r="BE1600" s="2"/>
      <c r="BF1600" s="2"/>
      <c r="BG1600" s="2"/>
      <c r="BH1600" s="2"/>
      <c r="BI1600" s="2"/>
      <c r="BJ1600" s="2"/>
      <c r="BK1600" s="2"/>
      <c r="BL1600" s="2"/>
      <c r="BM1600" s="2"/>
      <c r="BN1600" s="2"/>
      <c r="BO1600" s="2"/>
      <c r="BP1600" s="2"/>
      <c r="BQ1600" s="2"/>
      <c r="BR1600" s="2"/>
      <c r="BS1600" s="2"/>
      <c r="BT1600" s="2"/>
      <c r="BU1600" s="2"/>
      <c r="BV1600" s="2"/>
      <c r="BW1600" s="2"/>
      <c r="BX1600" s="2"/>
      <c r="BY1600" s="2"/>
      <c r="BZ1600" s="2"/>
    </row>
    <row r="1601" spans="2:78" s="12" customFormat="1" ht="20.149999999999999" customHeight="1" x14ac:dyDescent="0.4">
      <c r="B1601" s="13"/>
      <c r="D1601" s="13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  <c r="AH1601" s="2"/>
      <c r="AI1601" s="2"/>
      <c r="AJ1601" s="2"/>
      <c r="AK1601" s="2"/>
      <c r="AL1601" s="2"/>
      <c r="AM1601" s="2"/>
      <c r="AN1601" s="2"/>
      <c r="AO1601" s="2"/>
      <c r="AP1601" s="2"/>
      <c r="AQ1601" s="2"/>
      <c r="AR1601" s="2"/>
      <c r="AS1601" s="2"/>
      <c r="AT1601" s="2"/>
      <c r="AU1601" s="2"/>
      <c r="AV1601" s="2"/>
      <c r="AW1601" s="2"/>
      <c r="AX1601" s="2"/>
      <c r="AY1601" s="2"/>
      <c r="AZ1601" s="2"/>
      <c r="BA1601" s="2"/>
      <c r="BB1601" s="2"/>
      <c r="BC1601" s="2"/>
      <c r="BD1601" s="2"/>
      <c r="BE1601" s="2"/>
      <c r="BF1601" s="2"/>
      <c r="BG1601" s="2"/>
      <c r="BH1601" s="2"/>
      <c r="BI1601" s="2"/>
      <c r="BJ1601" s="2"/>
      <c r="BK1601" s="2"/>
      <c r="BL1601" s="2"/>
      <c r="BM1601" s="2"/>
      <c r="BN1601" s="2"/>
      <c r="BO1601" s="2"/>
      <c r="BP1601" s="2"/>
      <c r="BQ1601" s="2"/>
      <c r="BR1601" s="2"/>
      <c r="BS1601" s="2"/>
      <c r="BT1601" s="2"/>
      <c r="BU1601" s="2"/>
      <c r="BV1601" s="2"/>
      <c r="BW1601" s="2"/>
      <c r="BX1601" s="2"/>
      <c r="BY1601" s="2"/>
      <c r="BZ1601" s="2"/>
    </row>
    <row r="1602" spans="2:78" s="12" customFormat="1" ht="20.149999999999999" customHeight="1" x14ac:dyDescent="0.4">
      <c r="B1602" s="13"/>
      <c r="D1602" s="13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  <c r="AH1602" s="2"/>
      <c r="AI1602" s="2"/>
      <c r="AJ1602" s="2"/>
      <c r="AK1602" s="2"/>
      <c r="AL1602" s="2"/>
      <c r="AM1602" s="2"/>
      <c r="AN1602" s="2"/>
      <c r="AO1602" s="2"/>
      <c r="AP1602" s="2"/>
      <c r="AQ1602" s="2"/>
      <c r="AR1602" s="2"/>
      <c r="AS1602" s="2"/>
      <c r="AT1602" s="2"/>
      <c r="AU1602" s="2"/>
      <c r="AV1602" s="2"/>
      <c r="AW1602" s="2"/>
      <c r="AX1602" s="2"/>
      <c r="AY1602" s="2"/>
      <c r="AZ1602" s="2"/>
      <c r="BA1602" s="2"/>
      <c r="BB1602" s="2"/>
      <c r="BC1602" s="2"/>
      <c r="BD1602" s="2"/>
      <c r="BE1602" s="2"/>
      <c r="BF1602" s="2"/>
      <c r="BG1602" s="2"/>
      <c r="BH1602" s="2"/>
      <c r="BI1602" s="2"/>
      <c r="BJ1602" s="2"/>
      <c r="BK1602" s="2"/>
      <c r="BL1602" s="2"/>
      <c r="BM1602" s="2"/>
      <c r="BN1602" s="2"/>
      <c r="BO1602" s="2"/>
      <c r="BP1602" s="2"/>
      <c r="BQ1602" s="2"/>
      <c r="BR1602" s="2"/>
      <c r="BS1602" s="2"/>
      <c r="BT1602" s="2"/>
      <c r="BU1602" s="2"/>
      <c r="BV1602" s="2"/>
      <c r="BW1602" s="2"/>
      <c r="BX1602" s="2"/>
      <c r="BY1602" s="2"/>
      <c r="BZ1602" s="2"/>
    </row>
    <row r="1603" spans="2:78" s="12" customFormat="1" ht="20.149999999999999" customHeight="1" x14ac:dyDescent="0.4">
      <c r="B1603" s="13"/>
      <c r="D1603" s="13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  <c r="AH1603" s="2"/>
      <c r="AI1603" s="2"/>
      <c r="AJ1603" s="2"/>
      <c r="AK1603" s="2"/>
      <c r="AL1603" s="2"/>
      <c r="AM1603" s="2"/>
      <c r="AN1603" s="2"/>
      <c r="AO1603" s="2"/>
      <c r="AP1603" s="2"/>
      <c r="AQ1603" s="2"/>
      <c r="AR1603" s="2"/>
      <c r="AS1603" s="2"/>
      <c r="AT1603" s="2"/>
      <c r="AU1603" s="2"/>
      <c r="AV1603" s="2"/>
      <c r="AW1603" s="2"/>
      <c r="AX1603" s="2"/>
      <c r="AY1603" s="2"/>
      <c r="AZ1603" s="2"/>
      <c r="BA1603" s="2"/>
      <c r="BB1603" s="2"/>
      <c r="BC1603" s="2"/>
      <c r="BD1603" s="2"/>
      <c r="BE1603" s="2"/>
      <c r="BF1603" s="2"/>
      <c r="BG1603" s="2"/>
      <c r="BH1603" s="2"/>
      <c r="BI1603" s="2"/>
      <c r="BJ1603" s="2"/>
      <c r="BK1603" s="2"/>
      <c r="BL1603" s="2"/>
      <c r="BM1603" s="2"/>
      <c r="BN1603" s="2"/>
      <c r="BO1603" s="2"/>
      <c r="BP1603" s="2"/>
      <c r="BQ1603" s="2"/>
      <c r="BR1603" s="2"/>
      <c r="BS1603" s="2"/>
      <c r="BT1603" s="2"/>
      <c r="BU1603" s="2"/>
      <c r="BV1603" s="2"/>
      <c r="BW1603" s="2"/>
      <c r="BX1603" s="2"/>
      <c r="BY1603" s="2"/>
      <c r="BZ1603" s="2"/>
    </row>
    <row r="1604" spans="2:78" s="12" customFormat="1" ht="20.149999999999999" customHeight="1" x14ac:dyDescent="0.4">
      <c r="B1604" s="13"/>
      <c r="D1604" s="13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  <c r="AH1604" s="2"/>
      <c r="AI1604" s="2"/>
      <c r="AJ1604" s="2"/>
      <c r="AK1604" s="2"/>
      <c r="AL1604" s="2"/>
      <c r="AM1604" s="2"/>
      <c r="AN1604" s="2"/>
      <c r="AO1604" s="2"/>
      <c r="AP1604" s="2"/>
      <c r="AQ1604" s="2"/>
      <c r="AR1604" s="2"/>
      <c r="AS1604" s="2"/>
      <c r="AT1604" s="2"/>
      <c r="AU1604" s="2"/>
      <c r="AV1604" s="2"/>
      <c r="AW1604" s="2"/>
      <c r="AX1604" s="2"/>
      <c r="AY1604" s="2"/>
      <c r="AZ1604" s="2"/>
      <c r="BA1604" s="2"/>
      <c r="BB1604" s="2"/>
      <c r="BC1604" s="2"/>
      <c r="BD1604" s="2"/>
      <c r="BE1604" s="2"/>
      <c r="BF1604" s="2"/>
      <c r="BG1604" s="2"/>
      <c r="BH1604" s="2"/>
      <c r="BI1604" s="2"/>
      <c r="BJ1604" s="2"/>
      <c r="BK1604" s="2"/>
      <c r="BL1604" s="2"/>
      <c r="BM1604" s="2"/>
      <c r="BN1604" s="2"/>
      <c r="BO1604" s="2"/>
      <c r="BP1604" s="2"/>
      <c r="BQ1604" s="2"/>
      <c r="BR1604" s="2"/>
      <c r="BS1604" s="2"/>
      <c r="BT1604" s="2"/>
      <c r="BU1604" s="2"/>
      <c r="BV1604" s="2"/>
      <c r="BW1604" s="2"/>
      <c r="BX1604" s="2"/>
      <c r="BY1604" s="2"/>
      <c r="BZ1604" s="2"/>
    </row>
    <row r="1605" spans="2:78" s="12" customFormat="1" ht="20.149999999999999" customHeight="1" x14ac:dyDescent="0.4">
      <c r="B1605" s="13"/>
      <c r="D1605" s="13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  <c r="AH1605" s="2"/>
      <c r="AI1605" s="2"/>
      <c r="AJ1605" s="2"/>
      <c r="AK1605" s="2"/>
      <c r="AL1605" s="2"/>
      <c r="AM1605" s="2"/>
      <c r="AN1605" s="2"/>
      <c r="AO1605" s="2"/>
      <c r="AP1605" s="2"/>
      <c r="AQ1605" s="2"/>
      <c r="AR1605" s="2"/>
      <c r="AS1605" s="2"/>
      <c r="AT1605" s="2"/>
      <c r="AU1605" s="2"/>
      <c r="AV1605" s="2"/>
      <c r="AW1605" s="2"/>
      <c r="AX1605" s="2"/>
      <c r="AY1605" s="2"/>
      <c r="AZ1605" s="2"/>
      <c r="BA1605" s="2"/>
      <c r="BB1605" s="2"/>
      <c r="BC1605" s="2"/>
      <c r="BD1605" s="2"/>
      <c r="BE1605" s="2"/>
      <c r="BF1605" s="2"/>
      <c r="BG1605" s="2"/>
      <c r="BH1605" s="2"/>
      <c r="BI1605" s="2"/>
      <c r="BJ1605" s="2"/>
      <c r="BK1605" s="2"/>
      <c r="BL1605" s="2"/>
      <c r="BM1605" s="2"/>
      <c r="BN1605" s="2"/>
      <c r="BO1605" s="2"/>
      <c r="BP1605" s="2"/>
      <c r="BQ1605" s="2"/>
      <c r="BR1605" s="2"/>
      <c r="BS1605" s="2"/>
      <c r="BT1605" s="2"/>
      <c r="BU1605" s="2"/>
      <c r="BV1605" s="2"/>
      <c r="BW1605" s="2"/>
      <c r="BX1605" s="2"/>
      <c r="BY1605" s="2"/>
      <c r="BZ1605" s="2"/>
    </row>
    <row r="1606" spans="2:78" s="12" customFormat="1" ht="20.149999999999999" customHeight="1" x14ac:dyDescent="0.4">
      <c r="B1606" s="13"/>
      <c r="D1606" s="13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  <c r="AH1606" s="2"/>
      <c r="AI1606" s="2"/>
      <c r="AJ1606" s="2"/>
      <c r="AK1606" s="2"/>
      <c r="AL1606" s="2"/>
      <c r="AM1606" s="2"/>
      <c r="AN1606" s="2"/>
      <c r="AO1606" s="2"/>
      <c r="AP1606" s="2"/>
      <c r="AQ1606" s="2"/>
      <c r="AR1606" s="2"/>
      <c r="AS1606" s="2"/>
      <c r="AT1606" s="2"/>
      <c r="AU1606" s="2"/>
      <c r="AV1606" s="2"/>
      <c r="AW1606" s="2"/>
      <c r="AX1606" s="2"/>
      <c r="AY1606" s="2"/>
      <c r="AZ1606" s="2"/>
      <c r="BA1606" s="2"/>
      <c r="BB1606" s="2"/>
      <c r="BC1606" s="2"/>
      <c r="BD1606" s="2"/>
      <c r="BE1606" s="2"/>
      <c r="BF1606" s="2"/>
      <c r="BG1606" s="2"/>
      <c r="BH1606" s="2"/>
      <c r="BI1606" s="2"/>
      <c r="BJ1606" s="2"/>
      <c r="BK1606" s="2"/>
      <c r="BL1606" s="2"/>
      <c r="BM1606" s="2"/>
      <c r="BN1606" s="2"/>
      <c r="BO1606" s="2"/>
      <c r="BP1606" s="2"/>
      <c r="BQ1606" s="2"/>
      <c r="BR1606" s="2"/>
      <c r="BS1606" s="2"/>
      <c r="BT1606" s="2"/>
      <c r="BU1606" s="2"/>
      <c r="BV1606" s="2"/>
      <c r="BW1606" s="2"/>
      <c r="BX1606" s="2"/>
      <c r="BY1606" s="2"/>
      <c r="BZ1606" s="2"/>
    </row>
    <row r="1607" spans="2:78" s="12" customFormat="1" ht="20.149999999999999" customHeight="1" x14ac:dyDescent="0.4">
      <c r="B1607" s="13"/>
      <c r="D1607" s="13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  <c r="AH1607" s="2"/>
      <c r="AI1607" s="2"/>
      <c r="AJ1607" s="2"/>
      <c r="AK1607" s="2"/>
      <c r="AL1607" s="2"/>
      <c r="AM1607" s="2"/>
      <c r="AN1607" s="2"/>
      <c r="AO1607" s="2"/>
      <c r="AP1607" s="2"/>
      <c r="AQ1607" s="2"/>
      <c r="AR1607" s="2"/>
      <c r="AS1607" s="2"/>
      <c r="AT1607" s="2"/>
      <c r="AU1607" s="2"/>
      <c r="AV1607" s="2"/>
      <c r="AW1607" s="2"/>
      <c r="AX1607" s="2"/>
      <c r="AY1607" s="2"/>
      <c r="AZ1607" s="2"/>
      <c r="BA1607" s="2"/>
      <c r="BB1607" s="2"/>
      <c r="BC1607" s="2"/>
      <c r="BD1607" s="2"/>
      <c r="BE1607" s="2"/>
      <c r="BF1607" s="2"/>
      <c r="BG1607" s="2"/>
      <c r="BH1607" s="2"/>
      <c r="BI1607" s="2"/>
      <c r="BJ1607" s="2"/>
      <c r="BK1607" s="2"/>
      <c r="BL1607" s="2"/>
      <c r="BM1607" s="2"/>
      <c r="BN1607" s="2"/>
      <c r="BO1607" s="2"/>
      <c r="BP1607" s="2"/>
      <c r="BQ1607" s="2"/>
      <c r="BR1607" s="2"/>
      <c r="BS1607" s="2"/>
      <c r="BT1607" s="2"/>
      <c r="BU1607" s="2"/>
      <c r="BV1607" s="2"/>
      <c r="BW1607" s="2"/>
      <c r="BX1607" s="2"/>
      <c r="BY1607" s="2"/>
      <c r="BZ1607" s="2"/>
    </row>
    <row r="1608" spans="2:78" s="12" customFormat="1" ht="20.149999999999999" customHeight="1" x14ac:dyDescent="0.4">
      <c r="B1608" s="13"/>
      <c r="D1608" s="13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  <c r="AH1608" s="2"/>
      <c r="AI1608" s="2"/>
      <c r="AJ1608" s="2"/>
      <c r="AK1608" s="2"/>
      <c r="AL1608" s="2"/>
      <c r="AM1608" s="2"/>
      <c r="AN1608" s="2"/>
      <c r="AO1608" s="2"/>
      <c r="AP1608" s="2"/>
      <c r="AQ1608" s="2"/>
      <c r="AR1608" s="2"/>
      <c r="AS1608" s="2"/>
      <c r="AT1608" s="2"/>
      <c r="AU1608" s="2"/>
      <c r="AV1608" s="2"/>
      <c r="AW1608" s="2"/>
      <c r="AX1608" s="2"/>
      <c r="AY1608" s="2"/>
      <c r="AZ1608" s="2"/>
      <c r="BA1608" s="2"/>
      <c r="BB1608" s="2"/>
      <c r="BC1608" s="2"/>
      <c r="BD1608" s="2"/>
      <c r="BE1608" s="2"/>
      <c r="BF1608" s="2"/>
      <c r="BG1608" s="2"/>
      <c r="BH1608" s="2"/>
      <c r="BI1608" s="2"/>
      <c r="BJ1608" s="2"/>
      <c r="BK1608" s="2"/>
      <c r="BL1608" s="2"/>
      <c r="BM1608" s="2"/>
      <c r="BN1608" s="2"/>
      <c r="BO1608" s="2"/>
      <c r="BP1608" s="2"/>
      <c r="BQ1608" s="2"/>
      <c r="BR1608" s="2"/>
      <c r="BS1608" s="2"/>
      <c r="BT1608" s="2"/>
      <c r="BU1608" s="2"/>
      <c r="BV1608" s="2"/>
      <c r="BW1608" s="2"/>
      <c r="BX1608" s="2"/>
      <c r="BY1608" s="2"/>
      <c r="BZ1608" s="2"/>
    </row>
    <row r="1609" spans="2:78" s="12" customFormat="1" ht="20.149999999999999" customHeight="1" x14ac:dyDescent="0.4">
      <c r="B1609" s="13"/>
      <c r="D1609" s="13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  <c r="AH1609" s="2"/>
      <c r="AI1609" s="2"/>
      <c r="AJ1609" s="2"/>
      <c r="AK1609" s="2"/>
      <c r="AL1609" s="2"/>
      <c r="AM1609" s="2"/>
      <c r="AN1609" s="2"/>
      <c r="AO1609" s="2"/>
      <c r="AP1609" s="2"/>
      <c r="AQ1609" s="2"/>
      <c r="AR1609" s="2"/>
      <c r="AS1609" s="2"/>
      <c r="AT1609" s="2"/>
      <c r="AU1609" s="2"/>
      <c r="AV1609" s="2"/>
      <c r="AW1609" s="2"/>
      <c r="AX1609" s="2"/>
      <c r="AY1609" s="2"/>
      <c r="AZ1609" s="2"/>
      <c r="BA1609" s="2"/>
      <c r="BB1609" s="2"/>
      <c r="BC1609" s="2"/>
      <c r="BD1609" s="2"/>
      <c r="BE1609" s="2"/>
      <c r="BF1609" s="2"/>
      <c r="BG1609" s="2"/>
      <c r="BH1609" s="2"/>
      <c r="BI1609" s="2"/>
      <c r="BJ1609" s="2"/>
      <c r="BK1609" s="2"/>
      <c r="BL1609" s="2"/>
      <c r="BM1609" s="2"/>
      <c r="BN1609" s="2"/>
      <c r="BO1609" s="2"/>
      <c r="BP1609" s="2"/>
      <c r="BQ1609" s="2"/>
      <c r="BR1609" s="2"/>
      <c r="BS1609" s="2"/>
      <c r="BT1609" s="2"/>
      <c r="BU1609" s="2"/>
      <c r="BV1609" s="2"/>
      <c r="BW1609" s="2"/>
      <c r="BX1609" s="2"/>
      <c r="BY1609" s="2"/>
      <c r="BZ1609" s="2"/>
    </row>
    <row r="1610" spans="2:78" s="12" customFormat="1" ht="20.149999999999999" customHeight="1" x14ac:dyDescent="0.4">
      <c r="B1610" s="13"/>
      <c r="D1610" s="13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  <c r="AH1610" s="2"/>
      <c r="AI1610" s="2"/>
      <c r="AJ1610" s="2"/>
      <c r="AK1610" s="2"/>
      <c r="AL1610" s="2"/>
      <c r="AM1610" s="2"/>
      <c r="AN1610" s="2"/>
      <c r="AO1610" s="2"/>
      <c r="AP1610" s="2"/>
      <c r="AQ1610" s="2"/>
      <c r="AR1610" s="2"/>
      <c r="AS1610" s="2"/>
      <c r="AT1610" s="2"/>
      <c r="AU1610" s="2"/>
      <c r="AV1610" s="2"/>
      <c r="AW1610" s="2"/>
      <c r="AX1610" s="2"/>
      <c r="AY1610" s="2"/>
      <c r="AZ1610" s="2"/>
      <c r="BA1610" s="2"/>
      <c r="BB1610" s="2"/>
      <c r="BC1610" s="2"/>
      <c r="BD1610" s="2"/>
      <c r="BE1610" s="2"/>
      <c r="BF1610" s="2"/>
      <c r="BG1610" s="2"/>
      <c r="BH1610" s="2"/>
      <c r="BI1610" s="2"/>
      <c r="BJ1610" s="2"/>
      <c r="BK1610" s="2"/>
      <c r="BL1610" s="2"/>
      <c r="BM1610" s="2"/>
      <c r="BN1610" s="2"/>
      <c r="BO1610" s="2"/>
      <c r="BP1610" s="2"/>
      <c r="BQ1610" s="2"/>
      <c r="BR1610" s="2"/>
      <c r="BS1610" s="2"/>
      <c r="BT1610" s="2"/>
      <c r="BU1610" s="2"/>
      <c r="BV1610" s="2"/>
      <c r="BW1610" s="2"/>
      <c r="BX1610" s="2"/>
      <c r="BY1610" s="2"/>
      <c r="BZ1610" s="2"/>
    </row>
    <row r="1611" spans="2:78" s="12" customFormat="1" ht="20.149999999999999" customHeight="1" x14ac:dyDescent="0.4">
      <c r="B1611" s="13"/>
      <c r="D1611" s="13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  <c r="AH1611" s="2"/>
      <c r="AI1611" s="2"/>
      <c r="AJ1611" s="2"/>
      <c r="AK1611" s="2"/>
      <c r="AL1611" s="2"/>
      <c r="AM1611" s="2"/>
      <c r="AN1611" s="2"/>
      <c r="AO1611" s="2"/>
      <c r="AP1611" s="2"/>
      <c r="AQ1611" s="2"/>
      <c r="AR1611" s="2"/>
      <c r="AS1611" s="2"/>
      <c r="AT1611" s="2"/>
      <c r="AU1611" s="2"/>
      <c r="AV1611" s="2"/>
      <c r="AW1611" s="2"/>
      <c r="AX1611" s="2"/>
      <c r="AY1611" s="2"/>
      <c r="AZ1611" s="2"/>
      <c r="BA1611" s="2"/>
      <c r="BB1611" s="2"/>
      <c r="BC1611" s="2"/>
      <c r="BD1611" s="2"/>
      <c r="BE1611" s="2"/>
      <c r="BF1611" s="2"/>
      <c r="BG1611" s="2"/>
      <c r="BH1611" s="2"/>
      <c r="BI1611" s="2"/>
      <c r="BJ1611" s="2"/>
      <c r="BK1611" s="2"/>
      <c r="BL1611" s="2"/>
      <c r="BM1611" s="2"/>
      <c r="BN1611" s="2"/>
      <c r="BO1611" s="2"/>
      <c r="BP1611" s="2"/>
      <c r="BQ1611" s="2"/>
      <c r="BR1611" s="2"/>
      <c r="BS1611" s="2"/>
      <c r="BT1611" s="2"/>
      <c r="BU1611" s="2"/>
      <c r="BV1611" s="2"/>
      <c r="BW1611" s="2"/>
      <c r="BX1611" s="2"/>
      <c r="BY1611" s="2"/>
      <c r="BZ1611" s="2"/>
    </row>
    <row r="1612" spans="2:78" s="12" customFormat="1" ht="20.149999999999999" customHeight="1" x14ac:dyDescent="0.4">
      <c r="B1612" s="13"/>
      <c r="D1612" s="13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  <c r="AH1612" s="2"/>
      <c r="AI1612" s="2"/>
      <c r="AJ1612" s="2"/>
      <c r="AK1612" s="2"/>
      <c r="AL1612" s="2"/>
      <c r="AM1612" s="2"/>
      <c r="AN1612" s="2"/>
      <c r="AO1612" s="2"/>
      <c r="AP1612" s="2"/>
      <c r="AQ1612" s="2"/>
      <c r="AR1612" s="2"/>
      <c r="AS1612" s="2"/>
      <c r="AT1612" s="2"/>
      <c r="AU1612" s="2"/>
      <c r="AV1612" s="2"/>
      <c r="AW1612" s="2"/>
      <c r="AX1612" s="2"/>
      <c r="AY1612" s="2"/>
      <c r="AZ1612" s="2"/>
      <c r="BA1612" s="2"/>
      <c r="BB1612" s="2"/>
      <c r="BC1612" s="2"/>
      <c r="BD1612" s="2"/>
      <c r="BE1612" s="2"/>
      <c r="BF1612" s="2"/>
      <c r="BG1612" s="2"/>
      <c r="BH1612" s="2"/>
      <c r="BI1612" s="2"/>
      <c r="BJ1612" s="2"/>
      <c r="BK1612" s="2"/>
      <c r="BL1612" s="2"/>
      <c r="BM1612" s="2"/>
      <c r="BN1612" s="2"/>
      <c r="BO1612" s="2"/>
      <c r="BP1612" s="2"/>
      <c r="BQ1612" s="2"/>
      <c r="BR1612" s="2"/>
      <c r="BS1612" s="2"/>
      <c r="BT1612" s="2"/>
      <c r="BU1612" s="2"/>
      <c r="BV1612" s="2"/>
      <c r="BW1612" s="2"/>
      <c r="BX1612" s="2"/>
      <c r="BY1612" s="2"/>
      <c r="BZ1612" s="2"/>
    </row>
    <row r="1613" spans="2:78" s="12" customFormat="1" ht="20.149999999999999" customHeight="1" x14ac:dyDescent="0.4">
      <c r="B1613" s="13"/>
      <c r="D1613" s="13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  <c r="AH1613" s="2"/>
      <c r="AI1613" s="2"/>
      <c r="AJ1613" s="2"/>
      <c r="AK1613" s="2"/>
      <c r="AL1613" s="2"/>
      <c r="AM1613" s="2"/>
      <c r="AN1613" s="2"/>
      <c r="AO1613" s="2"/>
      <c r="AP1613" s="2"/>
      <c r="AQ1613" s="2"/>
      <c r="AR1613" s="2"/>
      <c r="AS1613" s="2"/>
      <c r="AT1613" s="2"/>
      <c r="AU1613" s="2"/>
      <c r="AV1613" s="2"/>
      <c r="AW1613" s="2"/>
      <c r="AX1613" s="2"/>
      <c r="AY1613" s="2"/>
      <c r="AZ1613" s="2"/>
      <c r="BA1613" s="2"/>
      <c r="BB1613" s="2"/>
      <c r="BC1613" s="2"/>
      <c r="BD1613" s="2"/>
      <c r="BE1613" s="2"/>
      <c r="BF1613" s="2"/>
      <c r="BG1613" s="2"/>
      <c r="BH1613" s="2"/>
      <c r="BI1613" s="2"/>
      <c r="BJ1613" s="2"/>
      <c r="BK1613" s="2"/>
      <c r="BL1613" s="2"/>
      <c r="BM1613" s="2"/>
      <c r="BN1613" s="2"/>
      <c r="BO1613" s="2"/>
      <c r="BP1613" s="2"/>
      <c r="BQ1613" s="2"/>
      <c r="BR1613" s="2"/>
      <c r="BS1613" s="2"/>
      <c r="BT1613" s="2"/>
      <c r="BU1613" s="2"/>
      <c r="BV1613" s="2"/>
      <c r="BW1613" s="2"/>
      <c r="BX1613" s="2"/>
      <c r="BY1613" s="2"/>
      <c r="BZ1613" s="2"/>
    </row>
    <row r="1614" spans="2:78" s="12" customFormat="1" ht="20.149999999999999" customHeight="1" x14ac:dyDescent="0.4">
      <c r="B1614" s="13"/>
      <c r="D1614" s="13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  <c r="AH1614" s="2"/>
      <c r="AI1614" s="2"/>
      <c r="AJ1614" s="2"/>
      <c r="AK1614" s="2"/>
      <c r="AL1614" s="2"/>
      <c r="AM1614" s="2"/>
      <c r="AN1614" s="2"/>
      <c r="AO1614" s="2"/>
      <c r="AP1614" s="2"/>
      <c r="AQ1614" s="2"/>
      <c r="AR1614" s="2"/>
      <c r="AS1614" s="2"/>
      <c r="AT1614" s="2"/>
      <c r="AU1614" s="2"/>
      <c r="AV1614" s="2"/>
      <c r="AW1614" s="2"/>
      <c r="AX1614" s="2"/>
      <c r="AY1614" s="2"/>
      <c r="AZ1614" s="2"/>
      <c r="BA1614" s="2"/>
      <c r="BB1614" s="2"/>
      <c r="BC1614" s="2"/>
      <c r="BD1614" s="2"/>
      <c r="BE1614" s="2"/>
      <c r="BF1614" s="2"/>
      <c r="BG1614" s="2"/>
      <c r="BH1614" s="2"/>
      <c r="BI1614" s="2"/>
      <c r="BJ1614" s="2"/>
      <c r="BK1614" s="2"/>
      <c r="BL1614" s="2"/>
      <c r="BM1614" s="2"/>
      <c r="BN1614" s="2"/>
      <c r="BO1614" s="2"/>
      <c r="BP1614" s="2"/>
      <c r="BQ1614" s="2"/>
      <c r="BR1614" s="2"/>
      <c r="BS1614" s="2"/>
      <c r="BT1614" s="2"/>
      <c r="BU1614" s="2"/>
      <c r="BV1614" s="2"/>
      <c r="BW1614" s="2"/>
      <c r="BX1614" s="2"/>
      <c r="BY1614" s="2"/>
      <c r="BZ1614" s="2"/>
    </row>
    <row r="1615" spans="2:78" s="12" customFormat="1" ht="20.149999999999999" customHeight="1" x14ac:dyDescent="0.4">
      <c r="B1615" s="13"/>
      <c r="D1615" s="13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  <c r="AH1615" s="2"/>
      <c r="AI1615" s="2"/>
      <c r="AJ1615" s="2"/>
      <c r="AK1615" s="2"/>
      <c r="AL1615" s="2"/>
      <c r="AM1615" s="2"/>
      <c r="AN1615" s="2"/>
      <c r="AO1615" s="2"/>
      <c r="AP1615" s="2"/>
      <c r="AQ1615" s="2"/>
      <c r="AR1615" s="2"/>
      <c r="AS1615" s="2"/>
      <c r="AT1615" s="2"/>
      <c r="AU1615" s="2"/>
      <c r="AV1615" s="2"/>
      <c r="AW1615" s="2"/>
      <c r="AX1615" s="2"/>
      <c r="AY1615" s="2"/>
      <c r="AZ1615" s="2"/>
      <c r="BA1615" s="2"/>
      <c r="BB1615" s="2"/>
      <c r="BC1615" s="2"/>
      <c r="BD1615" s="2"/>
      <c r="BE1615" s="2"/>
      <c r="BF1615" s="2"/>
      <c r="BG1615" s="2"/>
      <c r="BH1615" s="2"/>
      <c r="BI1615" s="2"/>
      <c r="BJ1615" s="2"/>
      <c r="BK1615" s="2"/>
      <c r="BL1615" s="2"/>
      <c r="BM1615" s="2"/>
      <c r="BN1615" s="2"/>
      <c r="BO1615" s="2"/>
      <c r="BP1615" s="2"/>
      <c r="BQ1615" s="2"/>
      <c r="BR1615" s="2"/>
      <c r="BS1615" s="2"/>
      <c r="BT1615" s="2"/>
      <c r="BU1615" s="2"/>
      <c r="BV1615" s="2"/>
      <c r="BW1615" s="2"/>
      <c r="BX1615" s="2"/>
      <c r="BY1615" s="2"/>
      <c r="BZ1615" s="2"/>
    </row>
    <row r="1616" spans="2:78" s="12" customFormat="1" ht="20.149999999999999" customHeight="1" x14ac:dyDescent="0.4">
      <c r="B1616" s="13"/>
      <c r="D1616" s="13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  <c r="AH1616" s="2"/>
      <c r="AI1616" s="2"/>
      <c r="AJ1616" s="2"/>
      <c r="AK1616" s="2"/>
      <c r="AL1616" s="2"/>
      <c r="AM1616" s="2"/>
      <c r="AN1616" s="2"/>
      <c r="AO1616" s="2"/>
      <c r="AP1616" s="2"/>
      <c r="AQ1616" s="2"/>
      <c r="AR1616" s="2"/>
      <c r="AS1616" s="2"/>
      <c r="AT1616" s="2"/>
      <c r="AU1616" s="2"/>
      <c r="AV1616" s="2"/>
      <c r="AW1616" s="2"/>
      <c r="AX1616" s="2"/>
      <c r="AY1616" s="2"/>
      <c r="AZ1616" s="2"/>
      <c r="BA1616" s="2"/>
      <c r="BB1616" s="2"/>
      <c r="BC1616" s="2"/>
      <c r="BD1616" s="2"/>
      <c r="BE1616" s="2"/>
      <c r="BF1616" s="2"/>
      <c r="BG1616" s="2"/>
      <c r="BH1616" s="2"/>
      <c r="BI1616" s="2"/>
      <c r="BJ1616" s="2"/>
      <c r="BK1616" s="2"/>
      <c r="BL1616" s="2"/>
      <c r="BM1616" s="2"/>
      <c r="BN1616" s="2"/>
      <c r="BO1616" s="2"/>
      <c r="BP1616" s="2"/>
      <c r="BQ1616" s="2"/>
      <c r="BR1616" s="2"/>
      <c r="BS1616" s="2"/>
      <c r="BT1616" s="2"/>
      <c r="BU1616" s="2"/>
      <c r="BV1616" s="2"/>
      <c r="BW1616" s="2"/>
      <c r="BX1616" s="2"/>
      <c r="BY1616" s="2"/>
      <c r="BZ1616" s="2"/>
    </row>
    <row r="1617" spans="2:78" s="12" customFormat="1" ht="20.149999999999999" customHeight="1" x14ac:dyDescent="0.4">
      <c r="B1617" s="13"/>
      <c r="D1617" s="13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  <c r="AH1617" s="2"/>
      <c r="AI1617" s="2"/>
      <c r="AJ1617" s="2"/>
      <c r="AK1617" s="2"/>
      <c r="AL1617" s="2"/>
      <c r="AM1617" s="2"/>
      <c r="AN1617" s="2"/>
      <c r="AO1617" s="2"/>
      <c r="AP1617" s="2"/>
      <c r="AQ1617" s="2"/>
      <c r="AR1617" s="2"/>
      <c r="AS1617" s="2"/>
      <c r="AT1617" s="2"/>
      <c r="AU1617" s="2"/>
      <c r="AV1617" s="2"/>
      <c r="AW1617" s="2"/>
      <c r="AX1617" s="2"/>
      <c r="AY1617" s="2"/>
      <c r="AZ1617" s="2"/>
      <c r="BA1617" s="2"/>
      <c r="BB1617" s="2"/>
      <c r="BC1617" s="2"/>
      <c r="BD1617" s="2"/>
      <c r="BE1617" s="2"/>
      <c r="BF1617" s="2"/>
      <c r="BG1617" s="2"/>
      <c r="BH1617" s="2"/>
      <c r="BI1617" s="2"/>
      <c r="BJ1617" s="2"/>
      <c r="BK1617" s="2"/>
      <c r="BL1617" s="2"/>
      <c r="BM1617" s="2"/>
      <c r="BN1617" s="2"/>
      <c r="BO1617" s="2"/>
      <c r="BP1617" s="2"/>
      <c r="BQ1617" s="2"/>
      <c r="BR1617" s="2"/>
      <c r="BS1617" s="2"/>
      <c r="BT1617" s="2"/>
      <c r="BU1617" s="2"/>
      <c r="BV1617" s="2"/>
      <c r="BW1617" s="2"/>
      <c r="BX1617" s="2"/>
      <c r="BY1617" s="2"/>
      <c r="BZ1617" s="2"/>
    </row>
    <row r="1618" spans="2:78" s="12" customFormat="1" ht="20.149999999999999" customHeight="1" x14ac:dyDescent="0.4">
      <c r="B1618" s="13"/>
      <c r="D1618" s="13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  <c r="AH1618" s="2"/>
      <c r="AI1618" s="2"/>
      <c r="AJ1618" s="2"/>
      <c r="AK1618" s="2"/>
      <c r="AL1618" s="2"/>
      <c r="AM1618" s="2"/>
      <c r="AN1618" s="2"/>
      <c r="AO1618" s="2"/>
      <c r="AP1618" s="2"/>
      <c r="AQ1618" s="2"/>
      <c r="AR1618" s="2"/>
      <c r="AS1618" s="2"/>
      <c r="AT1618" s="2"/>
      <c r="AU1618" s="2"/>
      <c r="AV1618" s="2"/>
      <c r="AW1618" s="2"/>
      <c r="AX1618" s="2"/>
      <c r="AY1618" s="2"/>
      <c r="AZ1618" s="2"/>
      <c r="BA1618" s="2"/>
      <c r="BB1618" s="2"/>
      <c r="BC1618" s="2"/>
      <c r="BD1618" s="2"/>
      <c r="BE1618" s="2"/>
      <c r="BF1618" s="2"/>
      <c r="BG1618" s="2"/>
      <c r="BH1618" s="2"/>
      <c r="BI1618" s="2"/>
      <c r="BJ1618" s="2"/>
      <c r="BK1618" s="2"/>
      <c r="BL1618" s="2"/>
      <c r="BM1618" s="2"/>
      <c r="BN1618" s="2"/>
      <c r="BO1618" s="2"/>
      <c r="BP1618" s="2"/>
      <c r="BQ1618" s="2"/>
      <c r="BR1618" s="2"/>
      <c r="BS1618" s="2"/>
      <c r="BT1618" s="2"/>
      <c r="BU1618" s="2"/>
      <c r="BV1618" s="2"/>
      <c r="BW1618" s="2"/>
      <c r="BX1618" s="2"/>
      <c r="BY1618" s="2"/>
      <c r="BZ1618" s="2"/>
    </row>
    <row r="1619" spans="2:78" s="12" customFormat="1" ht="20.149999999999999" customHeight="1" x14ac:dyDescent="0.4">
      <c r="B1619" s="13"/>
      <c r="D1619" s="13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  <c r="AH1619" s="2"/>
      <c r="AI1619" s="2"/>
      <c r="AJ1619" s="2"/>
      <c r="AK1619" s="2"/>
      <c r="AL1619" s="2"/>
      <c r="AM1619" s="2"/>
      <c r="AN1619" s="2"/>
      <c r="AO1619" s="2"/>
      <c r="AP1619" s="2"/>
      <c r="AQ1619" s="2"/>
      <c r="AR1619" s="2"/>
      <c r="AS1619" s="2"/>
      <c r="AT1619" s="2"/>
      <c r="AU1619" s="2"/>
      <c r="AV1619" s="2"/>
      <c r="AW1619" s="2"/>
      <c r="AX1619" s="2"/>
      <c r="AY1619" s="2"/>
      <c r="AZ1619" s="2"/>
      <c r="BA1619" s="2"/>
      <c r="BB1619" s="2"/>
      <c r="BC1619" s="2"/>
      <c r="BD1619" s="2"/>
      <c r="BE1619" s="2"/>
      <c r="BF1619" s="2"/>
      <c r="BG1619" s="2"/>
      <c r="BH1619" s="2"/>
      <c r="BI1619" s="2"/>
      <c r="BJ1619" s="2"/>
      <c r="BK1619" s="2"/>
      <c r="BL1619" s="2"/>
      <c r="BM1619" s="2"/>
      <c r="BN1619" s="2"/>
      <c r="BO1619" s="2"/>
      <c r="BP1619" s="2"/>
      <c r="BQ1619" s="2"/>
      <c r="BR1619" s="2"/>
      <c r="BS1619" s="2"/>
      <c r="BT1619" s="2"/>
      <c r="BU1619" s="2"/>
      <c r="BV1619" s="2"/>
      <c r="BW1619" s="2"/>
      <c r="BX1619" s="2"/>
      <c r="BY1619" s="2"/>
      <c r="BZ1619" s="2"/>
    </row>
    <row r="1620" spans="2:78" s="12" customFormat="1" ht="20.149999999999999" customHeight="1" x14ac:dyDescent="0.4">
      <c r="B1620" s="13"/>
      <c r="D1620" s="13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  <c r="AH1620" s="2"/>
      <c r="AI1620" s="2"/>
      <c r="AJ1620" s="2"/>
      <c r="AK1620" s="2"/>
      <c r="AL1620" s="2"/>
      <c r="AM1620" s="2"/>
      <c r="AN1620" s="2"/>
      <c r="AO1620" s="2"/>
      <c r="AP1620" s="2"/>
      <c r="AQ1620" s="2"/>
      <c r="AR1620" s="2"/>
      <c r="AS1620" s="2"/>
      <c r="AT1620" s="2"/>
      <c r="AU1620" s="2"/>
      <c r="AV1620" s="2"/>
      <c r="AW1620" s="2"/>
      <c r="AX1620" s="2"/>
      <c r="AY1620" s="2"/>
      <c r="AZ1620" s="2"/>
      <c r="BA1620" s="2"/>
      <c r="BB1620" s="2"/>
      <c r="BC1620" s="2"/>
      <c r="BD1620" s="2"/>
      <c r="BE1620" s="2"/>
      <c r="BF1620" s="2"/>
      <c r="BG1620" s="2"/>
      <c r="BH1620" s="2"/>
      <c r="BI1620" s="2"/>
      <c r="BJ1620" s="2"/>
      <c r="BK1620" s="2"/>
      <c r="BL1620" s="2"/>
      <c r="BM1620" s="2"/>
      <c r="BN1620" s="2"/>
      <c r="BO1620" s="2"/>
      <c r="BP1620" s="2"/>
      <c r="BQ1620" s="2"/>
      <c r="BR1620" s="2"/>
      <c r="BS1620" s="2"/>
      <c r="BT1620" s="2"/>
      <c r="BU1620" s="2"/>
      <c r="BV1620" s="2"/>
      <c r="BW1620" s="2"/>
      <c r="BX1620" s="2"/>
      <c r="BY1620" s="2"/>
      <c r="BZ1620" s="2"/>
    </row>
    <row r="1621" spans="2:78" s="12" customFormat="1" ht="20.149999999999999" customHeight="1" x14ac:dyDescent="0.4">
      <c r="B1621" s="13"/>
      <c r="D1621" s="13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  <c r="AH1621" s="2"/>
      <c r="AI1621" s="2"/>
      <c r="AJ1621" s="2"/>
      <c r="AK1621" s="2"/>
      <c r="AL1621" s="2"/>
      <c r="AM1621" s="2"/>
      <c r="AN1621" s="2"/>
      <c r="AO1621" s="2"/>
      <c r="AP1621" s="2"/>
      <c r="AQ1621" s="2"/>
      <c r="AR1621" s="2"/>
      <c r="AS1621" s="2"/>
      <c r="AT1621" s="2"/>
      <c r="AU1621" s="2"/>
      <c r="AV1621" s="2"/>
      <c r="AW1621" s="2"/>
      <c r="AX1621" s="2"/>
      <c r="AY1621" s="2"/>
      <c r="AZ1621" s="2"/>
      <c r="BA1621" s="2"/>
      <c r="BB1621" s="2"/>
      <c r="BC1621" s="2"/>
      <c r="BD1621" s="2"/>
      <c r="BE1621" s="2"/>
      <c r="BF1621" s="2"/>
      <c r="BG1621" s="2"/>
      <c r="BH1621" s="2"/>
      <c r="BI1621" s="2"/>
      <c r="BJ1621" s="2"/>
      <c r="BK1621" s="2"/>
      <c r="BL1621" s="2"/>
      <c r="BM1621" s="2"/>
      <c r="BN1621" s="2"/>
      <c r="BO1621" s="2"/>
      <c r="BP1621" s="2"/>
      <c r="BQ1621" s="2"/>
      <c r="BR1621" s="2"/>
      <c r="BS1621" s="2"/>
      <c r="BT1621" s="2"/>
      <c r="BU1621" s="2"/>
      <c r="BV1621" s="2"/>
      <c r="BW1621" s="2"/>
      <c r="BX1621" s="2"/>
      <c r="BY1621" s="2"/>
      <c r="BZ1621" s="2"/>
    </row>
    <row r="1622" spans="2:78" s="12" customFormat="1" ht="20.149999999999999" customHeight="1" x14ac:dyDescent="0.4">
      <c r="B1622" s="13"/>
      <c r="D1622" s="13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  <c r="AH1622" s="2"/>
      <c r="AI1622" s="2"/>
      <c r="AJ1622" s="2"/>
      <c r="AK1622" s="2"/>
      <c r="AL1622" s="2"/>
      <c r="AM1622" s="2"/>
      <c r="AN1622" s="2"/>
      <c r="AO1622" s="2"/>
      <c r="AP1622" s="2"/>
      <c r="AQ1622" s="2"/>
      <c r="AR1622" s="2"/>
      <c r="AS1622" s="2"/>
      <c r="AT1622" s="2"/>
      <c r="AU1622" s="2"/>
      <c r="AV1622" s="2"/>
      <c r="AW1622" s="2"/>
      <c r="AX1622" s="2"/>
      <c r="AY1622" s="2"/>
      <c r="AZ1622" s="2"/>
      <c r="BA1622" s="2"/>
      <c r="BB1622" s="2"/>
      <c r="BC1622" s="2"/>
      <c r="BD1622" s="2"/>
      <c r="BE1622" s="2"/>
      <c r="BF1622" s="2"/>
      <c r="BG1622" s="2"/>
      <c r="BH1622" s="2"/>
      <c r="BI1622" s="2"/>
      <c r="BJ1622" s="2"/>
      <c r="BK1622" s="2"/>
      <c r="BL1622" s="2"/>
      <c r="BM1622" s="2"/>
      <c r="BN1622" s="2"/>
      <c r="BO1622" s="2"/>
      <c r="BP1622" s="2"/>
      <c r="BQ1622" s="2"/>
      <c r="BR1622" s="2"/>
      <c r="BS1622" s="2"/>
      <c r="BT1622" s="2"/>
      <c r="BU1622" s="2"/>
      <c r="BV1622" s="2"/>
      <c r="BW1622" s="2"/>
      <c r="BX1622" s="2"/>
      <c r="BY1622" s="2"/>
      <c r="BZ1622" s="2"/>
    </row>
    <row r="1623" spans="2:78" s="12" customFormat="1" ht="20.149999999999999" customHeight="1" x14ac:dyDescent="0.4">
      <c r="B1623" s="13"/>
      <c r="D1623" s="13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  <c r="AH1623" s="2"/>
      <c r="AI1623" s="2"/>
      <c r="AJ1623" s="2"/>
      <c r="AK1623" s="2"/>
      <c r="AL1623" s="2"/>
      <c r="AM1623" s="2"/>
      <c r="AN1623" s="2"/>
      <c r="AO1623" s="2"/>
      <c r="AP1623" s="2"/>
      <c r="AQ1623" s="2"/>
      <c r="AR1623" s="2"/>
      <c r="AS1623" s="2"/>
      <c r="AT1623" s="2"/>
      <c r="AU1623" s="2"/>
      <c r="AV1623" s="2"/>
      <c r="AW1623" s="2"/>
      <c r="AX1623" s="2"/>
      <c r="AY1623" s="2"/>
      <c r="AZ1623" s="2"/>
      <c r="BA1623" s="2"/>
      <c r="BB1623" s="2"/>
      <c r="BC1623" s="2"/>
      <c r="BD1623" s="2"/>
      <c r="BE1623" s="2"/>
      <c r="BF1623" s="2"/>
      <c r="BG1623" s="2"/>
      <c r="BH1623" s="2"/>
      <c r="BI1623" s="2"/>
      <c r="BJ1623" s="2"/>
      <c r="BK1623" s="2"/>
      <c r="BL1623" s="2"/>
      <c r="BM1623" s="2"/>
      <c r="BN1623" s="2"/>
      <c r="BO1623" s="2"/>
      <c r="BP1623" s="2"/>
      <c r="BQ1623" s="2"/>
      <c r="BR1623" s="2"/>
      <c r="BS1623" s="2"/>
      <c r="BT1623" s="2"/>
      <c r="BU1623" s="2"/>
      <c r="BV1623" s="2"/>
      <c r="BW1623" s="2"/>
      <c r="BX1623" s="2"/>
      <c r="BY1623" s="2"/>
      <c r="BZ1623" s="2"/>
    </row>
    <row r="1624" spans="2:78" s="12" customFormat="1" ht="20.149999999999999" customHeight="1" x14ac:dyDescent="0.4">
      <c r="B1624" s="13"/>
      <c r="D1624" s="13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  <c r="AH1624" s="2"/>
      <c r="AI1624" s="2"/>
      <c r="AJ1624" s="2"/>
      <c r="AK1624" s="2"/>
      <c r="AL1624" s="2"/>
      <c r="AM1624" s="2"/>
      <c r="AN1624" s="2"/>
      <c r="AO1624" s="2"/>
      <c r="AP1624" s="2"/>
      <c r="AQ1624" s="2"/>
      <c r="AR1624" s="2"/>
      <c r="AS1624" s="2"/>
      <c r="AT1624" s="2"/>
      <c r="AU1624" s="2"/>
      <c r="AV1624" s="2"/>
      <c r="AW1624" s="2"/>
      <c r="AX1624" s="2"/>
      <c r="AY1624" s="2"/>
      <c r="AZ1624" s="2"/>
      <c r="BA1624" s="2"/>
      <c r="BB1624" s="2"/>
      <c r="BC1624" s="2"/>
      <c r="BD1624" s="2"/>
      <c r="BE1624" s="2"/>
      <c r="BF1624" s="2"/>
      <c r="BG1624" s="2"/>
      <c r="BH1624" s="2"/>
      <c r="BI1624" s="2"/>
      <c r="BJ1624" s="2"/>
      <c r="BK1624" s="2"/>
      <c r="BL1624" s="2"/>
      <c r="BM1624" s="2"/>
      <c r="BN1624" s="2"/>
      <c r="BO1624" s="2"/>
      <c r="BP1624" s="2"/>
      <c r="BQ1624" s="2"/>
      <c r="BR1624" s="2"/>
      <c r="BS1624" s="2"/>
      <c r="BT1624" s="2"/>
      <c r="BU1624" s="2"/>
      <c r="BV1624" s="2"/>
      <c r="BW1624" s="2"/>
      <c r="BX1624" s="2"/>
      <c r="BY1624" s="2"/>
      <c r="BZ1624" s="2"/>
    </row>
  </sheetData>
  <mergeCells count="7">
    <mergeCell ref="A3:D3"/>
    <mergeCell ref="A10:D10"/>
    <mergeCell ref="A38:B38"/>
    <mergeCell ref="C1:D1"/>
    <mergeCell ref="A1:B1"/>
    <mergeCell ref="A7:D7"/>
    <mergeCell ref="A8:D8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Modèle cpte de résultat</vt:lpstr>
      <vt:lpstr>'Modèle cpte de résultat'!Zone_d_impression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GAUBIN</dc:creator>
  <cp:lastModifiedBy>Bruno LERVOIRE</cp:lastModifiedBy>
  <cp:lastPrinted>2022-08-31T13:07:14Z</cp:lastPrinted>
  <dcterms:created xsi:type="dcterms:W3CDTF">2020-10-13T14:29:03Z</dcterms:created>
  <dcterms:modified xsi:type="dcterms:W3CDTF">2024-09-27T09:51:09Z</dcterms:modified>
</cp:coreProperties>
</file>